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465" windowHeight="10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28" i="1"/>
  <c r="G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<sst xmlns="http://schemas.openxmlformats.org/spreadsheetml/2006/main" count="134" uniqueCount="104">
  <si>
    <t>理学院外文书籍清单</t>
  </si>
  <si>
    <r>
      <rPr>
        <sz val="11"/>
        <rFont val="等线"/>
        <charset val="134"/>
      </rPr>
      <t>序号</t>
    </r>
  </si>
  <si>
    <r>
      <rPr>
        <sz val="11"/>
        <rFont val="等线"/>
        <charset val="134"/>
      </rPr>
      <t>书目</t>
    </r>
  </si>
  <si>
    <r>
      <rPr>
        <sz val="11"/>
        <rFont val="等线"/>
        <charset val="134"/>
      </rPr>
      <t>书号</t>
    </r>
  </si>
  <si>
    <r>
      <rPr>
        <sz val="11"/>
        <rFont val="等线"/>
        <charset val="134"/>
      </rPr>
      <t>作者</t>
    </r>
  </si>
  <si>
    <r>
      <rPr>
        <sz val="11"/>
        <rFont val="等线"/>
        <charset val="134"/>
      </rPr>
      <t>出版社</t>
    </r>
  </si>
  <si>
    <t>单位</t>
  </si>
  <si>
    <t>数量</t>
  </si>
  <si>
    <t>单价（元）</t>
  </si>
  <si>
    <t>金额</t>
  </si>
  <si>
    <t>The Nuclear Many-body Problem</t>
  </si>
  <si>
    <t>9783540212065</t>
  </si>
  <si>
    <t> Peter Ring</t>
  </si>
  <si>
    <t> Springer-Verlag Berlin and Heidelberg GmbH &amp; Co. KG</t>
  </si>
  <si>
    <t>本</t>
  </si>
  <si>
    <t>Introductory Nuclear Physics</t>
  </si>
  <si>
    <t>9780198518976</t>
  </si>
  <si>
    <t>P. E. Hodgson;EttoreGadioli;E. Gadioli-Erba</t>
  </si>
  <si>
    <t>Oxford University Press</t>
  </si>
  <si>
    <t>Fundamentals of Nuclear Models: Foundational Models</t>
  </si>
  <si>
    <t>9789812569554</t>
  </si>
  <si>
    <t>John L. Wood;David J. Rowe</t>
  </si>
  <si>
    <t>World Scientific Publishing Company</t>
  </si>
  <si>
    <t>Nuclear Physics</t>
  </si>
  <si>
    <t>9781641721103</t>
  </si>
  <si>
    <t>Leonel Ware</t>
  </si>
  <si>
    <t>Larsen and Keller E</t>
  </si>
  <si>
    <t>9780471805533</t>
  </si>
  <si>
    <t>Kenneth S. Krane</t>
  </si>
  <si>
    <t>Wiley</t>
  </si>
  <si>
    <t>Advances in Nuclear Physics</t>
  </si>
  <si>
    <t>9780306464409</t>
  </si>
  <si>
    <t>Negele, J. W.;Vogt, Erich W.</t>
  </si>
  <si>
    <t>Springer US</t>
  </si>
  <si>
    <t>Progress in High Energy Physics and Nuclear Safety</t>
  </si>
  <si>
    <t>9789048122851</t>
  </si>
  <si>
    <t>Begun</t>
  </si>
  <si>
    <t>Springer Netherlands</t>
  </si>
  <si>
    <t>Nuclear Physics in the 21st Century</t>
  </si>
  <si>
    <t>9780735400566</t>
  </si>
  <si>
    <t>Norman</t>
  </si>
  <si>
    <t>American Institute of Physics</t>
  </si>
  <si>
    <t>Nuclear Reactions with Heavy Ion Beams</t>
  </si>
  <si>
    <t>9783659211058</t>
  </si>
  <si>
    <t>Veselsky Martin</t>
  </si>
  <si>
    <t>Lambert Academic Publishing</t>
  </si>
  <si>
    <t>Heavy Ion Reactions at Low Energies</t>
  </si>
  <si>
    <t>9783030272166</t>
  </si>
  <si>
    <t>Zagrebaev</t>
  </si>
  <si>
    <t>Springer Internation</t>
  </si>
  <si>
    <t>Dynamics of Heavy Ion Collisions at Intermediate Energies</t>
  </si>
  <si>
    <t>9783659233944</t>
  </si>
  <si>
    <t>Kumar, Sanjeev</t>
  </si>
  <si>
    <t>Heavy Ion Collisions at Intermediate</t>
  </si>
  <si>
    <t>9789813277939</t>
  </si>
  <si>
    <t>Gupta Subal Das et al</t>
  </si>
  <si>
    <t>World Scientific Pub</t>
  </si>
  <si>
    <t>Ultrarelativistic Heavy-Ion Collisions</t>
  </si>
  <si>
    <t>9780444521965</t>
  </si>
  <si>
    <t>Ramona Vogt</t>
  </si>
  <si>
    <t>Elsevier Science</t>
  </si>
  <si>
    <t>Theory of Heavy Ion Collision Physics in Hadron Therapy, Volume 65</t>
  </si>
  <si>
    <t> 9780123964557</t>
  </si>
  <si>
    <t> Dzevad Belkic</t>
  </si>
  <si>
    <t>Academic Press</t>
  </si>
  <si>
    <t>Gauge/String Duality, Hot QCD and Heavy Ion Collisions</t>
  </si>
  <si>
    <t>9781107022461</t>
  </si>
  <si>
    <t>Jorge Casalderrey-Solana;Hong Liu;David Mateos</t>
  </si>
  <si>
    <t>Cambridge University Press</t>
  </si>
  <si>
    <t>Introduction to High-Energy Heavy-Ion</t>
  </si>
  <si>
    <t>9789810202644</t>
  </si>
  <si>
    <t>Wong Cheuk-Yin</t>
  </si>
  <si>
    <t>WORLD SCIENTIFIC PUBLISHI</t>
  </si>
  <si>
    <t>Heavy Ion Collisions: Cargese 1984</t>
  </si>
  <si>
    <t>9781468450170</t>
  </si>
  <si>
    <t>Paul Bonche;Maurice Levy;Philippe Quentin</t>
  </si>
  <si>
    <t>Springer</t>
  </si>
  <si>
    <t>Dynamics of Heavy Ion Induced Reactions</t>
  </si>
  <si>
    <t>9783659287572</t>
  </si>
  <si>
    <t>Singh BirBikram</t>
  </si>
  <si>
    <t>Relativistic Heavy Ion Physics (IN 2 Volumes)</t>
  </si>
  <si>
    <t>9789810205508</t>
  </si>
  <si>
    <t>CSERNAI L P ET AL</t>
  </si>
  <si>
    <t>World Scientific Publishing</t>
  </si>
  <si>
    <t>Soft and Hard Probes of QCD Topological Structures in Relativistic Heavy-Ion Collisions</t>
  </si>
  <si>
    <t>9783030254810</t>
  </si>
  <si>
    <t>Shuzhe Shi</t>
  </si>
  <si>
    <t>Springer Berlin Heidelberg</t>
  </si>
  <si>
    <t>Discoveries at the Frontiers of Science:From Nuclear Astrophysics to Relativistic Heavy Ion Collisions</t>
  </si>
  <si>
    <t>9783030342333</t>
  </si>
  <si>
    <t>Kirsch</t>
  </si>
  <si>
    <t>Study of Quark Gluon Plasma by Particle Correlations in Heavy Ion Collisions</t>
  </si>
  <si>
    <t>9781493982158</t>
  </si>
  <si>
    <t>Yi, Li</t>
  </si>
  <si>
    <t>Dynamics of Heavy Ion Reactions Using the Energy Density Formalism</t>
  </si>
  <si>
    <t>9783659253317</t>
  </si>
  <si>
    <t>Bublies-Godau, Birgit</t>
  </si>
  <si>
    <t>Heavy Ion Accelerator Technology: Eighth International Conference</t>
  </si>
  <si>
    <t>9781563968068</t>
  </si>
  <si>
    <t>Shepard, K. W.</t>
  </si>
  <si>
    <t>Techniques for Nuclear and Particle Physics Experiments : A How-to Approach</t>
  </si>
  <si>
    <t>9783540572800</t>
  </si>
  <si>
    <t> William R. Leo</t>
  </si>
  <si>
    <t>合计人民币：参万玖仟陆佰贰拾贰圆</t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</si>
</sst>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</font>
    <font>
      <sz val="11"/>
      <color indexed="8"/>
      <name val="Times New Roman"/>
      <family val="1"/>
    </font>
    <font>
      <sz val="28"/>
      <color indexed="8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1"/>
      <name val="等线"/>
      <charset val="134"/>
    </font>
    <font>
      <u/>
      <sz val="11"/>
      <name val="Times New Roman"/>
      <family val="1"/>
    </font>
    <font>
      <sz val="11"/>
      <color indexed="8"/>
      <name val="宋体"/>
      <charset val="134"/>
    </font>
    <font>
      <sz val="9"/>
      <name val="等线"/>
      <charset val="134"/>
    </font>
    <font>
      <u/>
      <sz val="11"/>
      <color theme="10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49" fontId="7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ok.douban.com/search/Singh%20BirBikr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25" workbookViewId="0">
      <selection activeCell="F38" sqref="F38"/>
    </sheetView>
  </sheetViews>
  <sheetFormatPr defaultRowHeight="15"/>
  <cols>
    <col min="1" max="1" width="3.625" style="1" customWidth="1"/>
    <col min="2" max="2" width="16.875" style="2" customWidth="1"/>
    <col min="3" max="3" width="12.375" style="3" customWidth="1"/>
    <col min="4" max="4" width="12.25" style="1" customWidth="1"/>
    <col min="5" max="5" width="14" style="1" customWidth="1"/>
    <col min="6" max="6" width="6" style="1" customWidth="1"/>
    <col min="7" max="7" width="6.5" style="1" customWidth="1"/>
    <col min="8" max="8" width="7.75" style="1" customWidth="1"/>
    <col min="9" max="9" width="8" style="1" customWidth="1"/>
    <col min="10" max="16384" width="9" style="2"/>
  </cols>
  <sheetData>
    <row r="1" spans="1:9" ht="35.25" customHeight="1">
      <c r="A1" s="17" t="s">
        <v>0</v>
      </c>
      <c r="B1" s="18"/>
      <c r="C1" s="18"/>
      <c r="D1" s="18"/>
      <c r="E1" s="18"/>
      <c r="F1" s="18"/>
      <c r="G1" s="18"/>
      <c r="H1" s="18"/>
      <c r="I1" s="19"/>
    </row>
    <row r="2" spans="1:9" ht="27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spans="1:9" ht="38.25" customHeight="1">
      <c r="A3" s="4">
        <v>1</v>
      </c>
      <c r="B3" s="5" t="s">
        <v>10</v>
      </c>
      <c r="C3" s="15" t="s">
        <v>11</v>
      </c>
      <c r="D3" s="4" t="s">
        <v>12</v>
      </c>
      <c r="E3" s="4" t="s">
        <v>13</v>
      </c>
      <c r="F3" s="7" t="s">
        <v>14</v>
      </c>
      <c r="G3" s="4">
        <v>1</v>
      </c>
      <c r="H3" s="4">
        <v>999</v>
      </c>
      <c r="I3" s="4">
        <f>G3*H3</f>
        <v>999</v>
      </c>
    </row>
    <row r="4" spans="1:9" ht="36" customHeight="1">
      <c r="A4" s="4">
        <v>2</v>
      </c>
      <c r="B4" s="5" t="s">
        <v>15</v>
      </c>
      <c r="C4" s="15" t="s">
        <v>16</v>
      </c>
      <c r="D4" s="4" t="s">
        <v>17</v>
      </c>
      <c r="E4" s="4" t="s">
        <v>18</v>
      </c>
      <c r="F4" s="7" t="s">
        <v>14</v>
      </c>
      <c r="G4" s="4">
        <v>1</v>
      </c>
      <c r="H4" s="4">
        <v>708</v>
      </c>
      <c r="I4" s="4">
        <f t="shared" ref="I4:I27" si="0">G4*H4</f>
        <v>708</v>
      </c>
    </row>
    <row r="5" spans="1:9" ht="45">
      <c r="A5" s="4">
        <v>3</v>
      </c>
      <c r="B5" s="5" t="s">
        <v>19</v>
      </c>
      <c r="C5" s="15" t="s">
        <v>20</v>
      </c>
      <c r="D5" s="4" t="s">
        <v>21</v>
      </c>
      <c r="E5" s="4" t="s">
        <v>22</v>
      </c>
      <c r="F5" s="7" t="s">
        <v>14</v>
      </c>
      <c r="G5" s="4">
        <v>1</v>
      </c>
      <c r="H5" s="4">
        <v>971</v>
      </c>
      <c r="I5" s="4">
        <f t="shared" si="0"/>
        <v>971</v>
      </c>
    </row>
    <row r="6" spans="1:9" ht="30">
      <c r="A6" s="4">
        <v>4</v>
      </c>
      <c r="B6" s="5" t="s">
        <v>23</v>
      </c>
      <c r="C6" s="15" t="s">
        <v>24</v>
      </c>
      <c r="D6" s="4" t="s">
        <v>25</v>
      </c>
      <c r="E6" s="4" t="s">
        <v>26</v>
      </c>
      <c r="F6" s="7" t="s">
        <v>14</v>
      </c>
      <c r="G6" s="4">
        <v>1</v>
      </c>
      <c r="H6" s="4">
        <v>1368</v>
      </c>
      <c r="I6" s="4">
        <f t="shared" si="0"/>
        <v>1368</v>
      </c>
    </row>
    <row r="7" spans="1:9" ht="30">
      <c r="A7" s="4">
        <v>5</v>
      </c>
      <c r="B7" s="5" t="s">
        <v>15</v>
      </c>
      <c r="C7" s="16" t="s">
        <v>27</v>
      </c>
      <c r="D7" s="4" t="s">
        <v>28</v>
      </c>
      <c r="E7" s="4" t="s">
        <v>29</v>
      </c>
      <c r="F7" s="7" t="s">
        <v>14</v>
      </c>
      <c r="G7" s="4">
        <v>1</v>
      </c>
      <c r="H7" s="4">
        <v>2680</v>
      </c>
      <c r="I7" s="4">
        <f t="shared" si="0"/>
        <v>2680</v>
      </c>
    </row>
    <row r="8" spans="1:9" ht="45">
      <c r="A8" s="4">
        <v>6</v>
      </c>
      <c r="B8" s="5" t="s">
        <v>30</v>
      </c>
      <c r="C8" s="16" t="s">
        <v>31</v>
      </c>
      <c r="D8" s="4" t="s">
        <v>32</v>
      </c>
      <c r="E8" s="4" t="s">
        <v>33</v>
      </c>
      <c r="F8" s="7" t="s">
        <v>14</v>
      </c>
      <c r="G8" s="4">
        <v>1</v>
      </c>
      <c r="H8" s="9">
        <v>3785</v>
      </c>
      <c r="I8" s="4">
        <f t="shared" si="0"/>
        <v>3785</v>
      </c>
    </row>
    <row r="9" spans="1:9" ht="45">
      <c r="A9" s="4">
        <v>7</v>
      </c>
      <c r="B9" s="5" t="s">
        <v>34</v>
      </c>
      <c r="C9" s="16" t="s">
        <v>35</v>
      </c>
      <c r="D9" s="4" t="s">
        <v>36</v>
      </c>
      <c r="E9" s="4" t="s">
        <v>37</v>
      </c>
      <c r="F9" s="7" t="s">
        <v>14</v>
      </c>
      <c r="G9" s="4">
        <v>1</v>
      </c>
      <c r="H9" s="9">
        <v>3174</v>
      </c>
      <c r="I9" s="4">
        <f t="shared" si="0"/>
        <v>3174</v>
      </c>
    </row>
    <row r="10" spans="1:9" ht="45">
      <c r="A10" s="4">
        <v>8</v>
      </c>
      <c r="B10" s="5" t="s">
        <v>38</v>
      </c>
      <c r="C10" s="16" t="s">
        <v>39</v>
      </c>
      <c r="D10" s="4" t="s">
        <v>40</v>
      </c>
      <c r="E10" s="4" t="s">
        <v>41</v>
      </c>
      <c r="F10" s="7" t="s">
        <v>14</v>
      </c>
      <c r="G10" s="4">
        <v>1</v>
      </c>
      <c r="H10" s="9">
        <v>2488</v>
      </c>
      <c r="I10" s="4">
        <f t="shared" si="0"/>
        <v>2488</v>
      </c>
    </row>
    <row r="11" spans="1:9" ht="45">
      <c r="A11" s="4">
        <v>9</v>
      </c>
      <c r="B11" s="5" t="s">
        <v>42</v>
      </c>
      <c r="C11" s="15" t="s">
        <v>43</v>
      </c>
      <c r="D11" s="4" t="s">
        <v>44</v>
      </c>
      <c r="E11" s="4" t="s">
        <v>45</v>
      </c>
      <c r="F11" s="7" t="s">
        <v>14</v>
      </c>
      <c r="G11" s="4">
        <v>1</v>
      </c>
      <c r="H11" s="4">
        <v>541</v>
      </c>
      <c r="I11" s="4">
        <f t="shared" si="0"/>
        <v>541</v>
      </c>
    </row>
    <row r="12" spans="1:9" ht="30">
      <c r="A12" s="4">
        <v>10</v>
      </c>
      <c r="B12" s="5" t="s">
        <v>46</v>
      </c>
      <c r="C12" s="15" t="s">
        <v>47</v>
      </c>
      <c r="D12" s="4" t="s">
        <v>48</v>
      </c>
      <c r="E12" s="4" t="s">
        <v>49</v>
      </c>
      <c r="F12" s="7" t="s">
        <v>14</v>
      </c>
      <c r="G12" s="4">
        <v>1</v>
      </c>
      <c r="H12" s="4">
        <v>1003</v>
      </c>
      <c r="I12" s="4">
        <f t="shared" si="0"/>
        <v>1003</v>
      </c>
    </row>
    <row r="13" spans="1:9" ht="45">
      <c r="A13" s="4">
        <v>11</v>
      </c>
      <c r="B13" s="5" t="s">
        <v>50</v>
      </c>
      <c r="C13" s="15" t="s">
        <v>51</v>
      </c>
      <c r="D13" s="4" t="s">
        <v>52</v>
      </c>
      <c r="E13" s="4" t="s">
        <v>45</v>
      </c>
      <c r="F13" s="7" t="s">
        <v>14</v>
      </c>
      <c r="G13" s="4">
        <v>1</v>
      </c>
      <c r="H13" s="4">
        <v>1133</v>
      </c>
      <c r="I13" s="4">
        <f t="shared" si="0"/>
        <v>1133</v>
      </c>
    </row>
    <row r="14" spans="1:9" ht="30">
      <c r="A14" s="4">
        <v>12</v>
      </c>
      <c r="B14" s="5" t="s">
        <v>53</v>
      </c>
      <c r="C14" s="15" t="s">
        <v>54</v>
      </c>
      <c r="D14" s="4" t="s">
        <v>55</v>
      </c>
      <c r="E14" s="4" t="s">
        <v>56</v>
      </c>
      <c r="F14" s="7" t="s">
        <v>14</v>
      </c>
      <c r="G14" s="4">
        <v>1</v>
      </c>
      <c r="H14" s="4">
        <v>1101</v>
      </c>
      <c r="I14" s="4">
        <f t="shared" si="0"/>
        <v>1101</v>
      </c>
    </row>
    <row r="15" spans="1:9" ht="30">
      <c r="A15" s="4">
        <v>13</v>
      </c>
      <c r="B15" s="5" t="s">
        <v>57</v>
      </c>
      <c r="C15" s="15" t="s">
        <v>58</v>
      </c>
      <c r="D15" s="4" t="s">
        <v>59</v>
      </c>
      <c r="E15" s="10" t="s">
        <v>60</v>
      </c>
      <c r="F15" s="7" t="s">
        <v>14</v>
      </c>
      <c r="G15" s="4">
        <v>1</v>
      </c>
      <c r="H15" s="4">
        <v>1400</v>
      </c>
      <c r="I15" s="4">
        <f t="shared" si="0"/>
        <v>1400</v>
      </c>
    </row>
    <row r="16" spans="1:9" ht="60">
      <c r="A16" s="4">
        <v>14</v>
      </c>
      <c r="B16" s="5" t="s">
        <v>61</v>
      </c>
      <c r="C16" s="4" t="s">
        <v>62</v>
      </c>
      <c r="D16" s="4" t="s">
        <v>63</v>
      </c>
      <c r="E16" s="4" t="s">
        <v>64</v>
      </c>
      <c r="F16" s="7" t="s">
        <v>14</v>
      </c>
      <c r="G16" s="4">
        <v>1</v>
      </c>
      <c r="H16" s="9">
        <v>2561</v>
      </c>
      <c r="I16" s="4">
        <f t="shared" si="0"/>
        <v>2561</v>
      </c>
    </row>
    <row r="17" spans="1:9" ht="62.25" customHeight="1">
      <c r="A17" s="4">
        <v>15</v>
      </c>
      <c r="B17" s="5" t="s">
        <v>65</v>
      </c>
      <c r="C17" s="16" t="s">
        <v>66</v>
      </c>
      <c r="D17" s="4" t="s">
        <v>67</v>
      </c>
      <c r="E17" s="4" t="s">
        <v>68</v>
      </c>
      <c r="F17" s="7" t="s">
        <v>14</v>
      </c>
      <c r="G17" s="4">
        <v>1</v>
      </c>
      <c r="H17" s="9">
        <v>793</v>
      </c>
      <c r="I17" s="4">
        <f t="shared" si="0"/>
        <v>793</v>
      </c>
    </row>
    <row r="18" spans="1:9" ht="45">
      <c r="A18" s="4">
        <v>16</v>
      </c>
      <c r="B18" s="5" t="s">
        <v>69</v>
      </c>
      <c r="C18" s="16" t="s">
        <v>70</v>
      </c>
      <c r="D18" s="4" t="s">
        <v>71</v>
      </c>
      <c r="E18" s="4" t="s">
        <v>72</v>
      </c>
      <c r="F18" s="7" t="s">
        <v>14</v>
      </c>
      <c r="G18" s="4">
        <v>1</v>
      </c>
      <c r="H18" s="9">
        <v>442</v>
      </c>
      <c r="I18" s="4">
        <f t="shared" si="0"/>
        <v>442</v>
      </c>
    </row>
    <row r="19" spans="1:9" ht="46.5" customHeight="1">
      <c r="A19" s="4">
        <v>17</v>
      </c>
      <c r="B19" s="5" t="s">
        <v>73</v>
      </c>
      <c r="C19" s="15" t="s">
        <v>74</v>
      </c>
      <c r="D19" s="4" t="s">
        <v>75</v>
      </c>
      <c r="E19" s="4" t="s">
        <v>76</v>
      </c>
      <c r="F19" s="7" t="s">
        <v>14</v>
      </c>
      <c r="G19" s="4">
        <v>1</v>
      </c>
      <c r="H19" s="9">
        <v>672</v>
      </c>
      <c r="I19" s="4">
        <f t="shared" si="0"/>
        <v>672</v>
      </c>
    </row>
    <row r="20" spans="1:9" ht="42.75" customHeight="1">
      <c r="A20" s="4">
        <v>18</v>
      </c>
      <c r="B20" s="5" t="s">
        <v>77</v>
      </c>
      <c r="C20" s="15" t="s">
        <v>78</v>
      </c>
      <c r="D20" s="11" t="s">
        <v>79</v>
      </c>
      <c r="E20" s="4"/>
      <c r="F20" s="7" t="s">
        <v>14</v>
      </c>
      <c r="G20" s="4">
        <v>1</v>
      </c>
      <c r="H20" s="9">
        <v>914</v>
      </c>
      <c r="I20" s="4">
        <f t="shared" si="0"/>
        <v>914</v>
      </c>
    </row>
    <row r="21" spans="1:9" ht="45">
      <c r="A21" s="4">
        <v>19</v>
      </c>
      <c r="B21" s="5" t="s">
        <v>80</v>
      </c>
      <c r="C21" s="16" t="s">
        <v>81</v>
      </c>
      <c r="D21" s="4" t="s">
        <v>82</v>
      </c>
      <c r="E21" s="4" t="s">
        <v>83</v>
      </c>
      <c r="F21" s="7" t="s">
        <v>14</v>
      </c>
      <c r="G21" s="4">
        <v>1</v>
      </c>
      <c r="H21" s="9">
        <v>3865</v>
      </c>
      <c r="I21" s="4">
        <f t="shared" si="0"/>
        <v>3865</v>
      </c>
    </row>
    <row r="22" spans="1:9" ht="75">
      <c r="A22" s="4">
        <v>20</v>
      </c>
      <c r="B22" s="5" t="s">
        <v>84</v>
      </c>
      <c r="C22" s="15" t="s">
        <v>85</v>
      </c>
      <c r="D22" s="4" t="s">
        <v>86</v>
      </c>
      <c r="E22" s="4" t="s">
        <v>87</v>
      </c>
      <c r="F22" s="7" t="s">
        <v>14</v>
      </c>
      <c r="G22" s="4">
        <v>1</v>
      </c>
      <c r="H22" s="9">
        <v>1836</v>
      </c>
      <c r="I22" s="4">
        <f t="shared" si="0"/>
        <v>1836</v>
      </c>
    </row>
    <row r="23" spans="1:9" ht="96" customHeight="1">
      <c r="A23" s="4">
        <v>21</v>
      </c>
      <c r="B23" s="5" t="s">
        <v>88</v>
      </c>
      <c r="C23" s="6" t="s">
        <v>89</v>
      </c>
      <c r="D23" s="4" t="s">
        <v>90</v>
      </c>
      <c r="E23" s="4" t="s">
        <v>87</v>
      </c>
      <c r="F23" s="7" t="s">
        <v>14</v>
      </c>
      <c r="G23" s="4">
        <v>1</v>
      </c>
      <c r="H23" s="9">
        <v>1797</v>
      </c>
      <c r="I23" s="4">
        <f t="shared" si="0"/>
        <v>1797</v>
      </c>
    </row>
    <row r="24" spans="1:9" ht="62.25" customHeight="1">
      <c r="A24" s="4">
        <v>22</v>
      </c>
      <c r="B24" s="5" t="s">
        <v>91</v>
      </c>
      <c r="C24" s="16" t="s">
        <v>92</v>
      </c>
      <c r="D24" s="4" t="s">
        <v>93</v>
      </c>
      <c r="E24" s="4" t="s">
        <v>76</v>
      </c>
      <c r="F24" s="7" t="s">
        <v>14</v>
      </c>
      <c r="G24" s="4">
        <v>1</v>
      </c>
      <c r="H24" s="9">
        <v>1565</v>
      </c>
      <c r="I24" s="4">
        <f t="shared" si="0"/>
        <v>1565</v>
      </c>
    </row>
    <row r="25" spans="1:9" ht="60">
      <c r="A25" s="4">
        <v>23</v>
      </c>
      <c r="B25" s="5" t="s">
        <v>94</v>
      </c>
      <c r="C25" s="16" t="s">
        <v>95</v>
      </c>
      <c r="D25" s="4" t="s">
        <v>96</v>
      </c>
      <c r="E25" s="4"/>
      <c r="F25" s="7" t="s">
        <v>14</v>
      </c>
      <c r="G25" s="4">
        <v>1</v>
      </c>
      <c r="H25" s="9">
        <v>938</v>
      </c>
      <c r="I25" s="4">
        <f t="shared" si="0"/>
        <v>938</v>
      </c>
    </row>
    <row r="26" spans="1:9" ht="66" customHeight="1">
      <c r="A26" s="4">
        <v>24</v>
      </c>
      <c r="B26" s="5" t="s">
        <v>97</v>
      </c>
      <c r="C26" s="15" t="s">
        <v>98</v>
      </c>
      <c r="D26" s="4" t="s">
        <v>99</v>
      </c>
      <c r="E26" s="4" t="s">
        <v>41</v>
      </c>
      <c r="F26" s="7" t="s">
        <v>14</v>
      </c>
      <c r="G26" s="4">
        <v>1</v>
      </c>
      <c r="H26" s="9">
        <v>1715</v>
      </c>
      <c r="I26" s="4">
        <f t="shared" si="0"/>
        <v>1715</v>
      </c>
    </row>
    <row r="27" spans="1:9" ht="70.5" customHeight="1">
      <c r="A27" s="4">
        <v>25</v>
      </c>
      <c r="B27" s="5" t="s">
        <v>100</v>
      </c>
      <c r="C27" s="15" t="s">
        <v>101</v>
      </c>
      <c r="D27" s="4" t="s">
        <v>102</v>
      </c>
      <c r="E27" s="4" t="s">
        <v>76</v>
      </c>
      <c r="F27" s="7" t="s">
        <v>14</v>
      </c>
      <c r="G27" s="4">
        <v>1</v>
      </c>
      <c r="H27" s="4">
        <v>1173</v>
      </c>
      <c r="I27" s="4">
        <f t="shared" si="0"/>
        <v>1173</v>
      </c>
    </row>
    <row r="28" spans="1:9">
      <c r="A28" s="12"/>
      <c r="B28" s="20" t="s">
        <v>103</v>
      </c>
      <c r="C28" s="21"/>
      <c r="D28" s="21"/>
      <c r="E28" s="21"/>
      <c r="F28" s="22"/>
      <c r="G28" s="13">
        <f>SUM(G3:G27)</f>
        <v>25</v>
      </c>
      <c r="H28" s="12"/>
      <c r="I28" s="12">
        <f>SUM(I3:I27)</f>
        <v>39622</v>
      </c>
    </row>
    <row r="31" spans="1:9">
      <c r="D31" s="14"/>
    </row>
  </sheetData>
  <mergeCells count="2">
    <mergeCell ref="A1:I1"/>
    <mergeCell ref="B28:F28"/>
  </mergeCells>
  <phoneticPr fontId="8" type="noConversion"/>
  <hyperlinks>
    <hyperlink ref="D20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2021-09-28T11:51:00Z</cp:lastPrinted>
  <dcterms:created xsi:type="dcterms:W3CDTF">2021-08-07T10:47:00Z</dcterms:created>
  <dcterms:modified xsi:type="dcterms:W3CDTF">2021-10-19T09:09:52Z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4D6F3B67EF8B4DD08C17EA0923359837</vt:lpwstr>
  </property>
  <property fmtid="{D5CDD505-2E9C-101B-9397-08002B2CF9AE}" pid="3" name="KSOProductBuildVer">
    <vt:lpwstr>2052-11.1.0.10938</vt:lpwstr>
  </property>
</Properties>
</file>