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8"/>
  <workbookPr/>
  <mc:AlternateContent xmlns:mc="http://schemas.openxmlformats.org/markup-compatibility/2006">
    <mc:Choice Requires="x15">
      <x15ac:absPath xmlns:x15ac="http://schemas.microsoft.com/office/spreadsheetml/2010/11/ac" url="C:\Users\rongfei\Desktop\"/>
    </mc:Choice>
  </mc:AlternateContent>
  <xr:revisionPtr revIDLastSave="0" documentId="13_ncr:1_{698C2B6A-8E1F-4AAA-AA06-D1BDA05DB88A}" xr6:coauthVersionLast="36" xr6:coauthVersionMax="36" xr10:uidLastSave="{00000000-0000-0000-0000-000000000000}"/>
  <bookViews>
    <workbookView xWindow="0" yWindow="0" windowWidth="0" windowHeight="179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G18" i="1" l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<sst xmlns="http://schemas.openxmlformats.org/spreadsheetml/2006/main" count="41" uniqueCount="27">
  <si>
    <t>货品名称</t>
  </si>
  <si>
    <t>订货号</t>
  </si>
  <si>
    <t>数量</t>
  </si>
  <si>
    <t>单价/元</t>
  </si>
  <si>
    <t>合计/元</t>
  </si>
  <si>
    <t>备注</t>
  </si>
  <si>
    <t>橙白管</t>
  </si>
  <si>
    <t>橙橙管</t>
  </si>
  <si>
    <t>红红管</t>
  </si>
  <si>
    <t>灰灰管</t>
  </si>
  <si>
    <t>蓝蓝管</t>
  </si>
  <si>
    <t>绿绿管</t>
  </si>
  <si>
    <t>紫紫管</t>
  </si>
  <si>
    <t>紫紫泵管</t>
  </si>
  <si>
    <t>脱泡盘用膜</t>
  </si>
  <si>
    <t>脱泡盘接管</t>
  </si>
  <si>
    <t>乙烯管内径0.7mm</t>
  </si>
  <si>
    <t>镉柱</t>
  </si>
  <si>
    <t>50237A</t>
  </si>
  <si>
    <t>三通组件</t>
  </si>
  <si>
    <t>废液接头</t>
  </si>
  <si>
    <t>试剂输送管</t>
  </si>
  <si>
    <t>采购类型</t>
    <phoneticPr fontId="3" type="noConversion"/>
  </si>
  <si>
    <t>序号</t>
    <phoneticPr fontId="3" type="noConversion"/>
  </si>
  <si>
    <t>耗材更换</t>
    <phoneticPr fontId="3" type="noConversion"/>
  </si>
  <si>
    <t>人工费</t>
    <phoneticPr fontId="3" type="noConversion"/>
  </si>
  <si>
    <t>合计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</si>
</sst>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&quot;¥&quot;#,##0.00_);[Red]\(&quot;¥&quot;#,##0.00\)"/>
  </numFmts>
  <fonts count="6" x14ac:knownFonts="1">
    <font>
      <sz val="12"/>
      <name val="宋体"/>
      <charset val="134"/>
    </font>
    <font>
      <sz val="14"/>
      <name val="华文楷体"/>
      <charset val="134"/>
    </font>
    <font>
      <b/>
      <sz val="14"/>
      <color rgb="FFFF0000"/>
      <name val="华文楷体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4"/>
      <name val="华文楷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9" fontId="1" fillId="0" borderId="1" xfId="0" applyNumberFormat="1" applyFont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/>
    </xf>
    <xf numFmtId="179" fontId="0" fillId="0" borderId="0" xfId="0" applyNumberForma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00"/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"/>
  <sheetViews>
    <sheetView tabSelected="1" zoomScale="130" zoomScaleNormal="130" workbookViewId="0">
      <selection activeCell="H13" sqref="H13"/>
    </sheetView>
  </sheetViews>
  <sheetFormatPr defaultColWidth="9" defaultRowHeight="14.25" x14ac:dyDescent="0.15"/>
  <cols>
    <col min="1" max="1" width="5.5" style="1" bestFit="1" customWidth="1"/>
    <col min="2" max="2" width="9.5" style="1" bestFit="1" customWidth="1"/>
    <col min="3" max="3" width="19.875" style="1" customWidth="1"/>
    <col min="4" max="4" width="12.75" style="1" customWidth="1"/>
    <col min="5" max="6" width="9" style="1"/>
    <col min="7" max="7" width="14.625" style="13" bestFit="1" customWidth="1"/>
    <col min="8" max="8" width="16.625" style="1" customWidth="1"/>
    <col min="9" max="16384" width="9" style="1"/>
  </cols>
  <sheetData>
    <row r="1" spans="1:8" ht="20.25" x14ac:dyDescent="0.15">
      <c r="A1" s="7" t="s">
        <v>23</v>
      </c>
      <c r="B1" s="7" t="s">
        <v>22</v>
      </c>
      <c r="C1" s="2" t="s">
        <v>0</v>
      </c>
      <c r="D1" s="2" t="s">
        <v>1</v>
      </c>
      <c r="E1" s="2" t="s">
        <v>2</v>
      </c>
      <c r="F1" s="2" t="s">
        <v>3</v>
      </c>
      <c r="G1" s="11" t="s">
        <v>4</v>
      </c>
      <c r="H1" s="5" t="s">
        <v>5</v>
      </c>
    </row>
    <row r="2" spans="1:8" ht="20.25" x14ac:dyDescent="0.15">
      <c r="A2" s="8">
        <v>1</v>
      </c>
      <c r="B2" s="7" t="s">
        <v>24</v>
      </c>
      <c r="C2" s="2" t="s">
        <v>6</v>
      </c>
      <c r="D2" s="2">
        <v>53406</v>
      </c>
      <c r="E2" s="2">
        <v>1</v>
      </c>
      <c r="F2" s="2">
        <v>413</v>
      </c>
      <c r="G2" s="11">
        <f>F2*E2</f>
        <v>413</v>
      </c>
      <c r="H2" s="5"/>
    </row>
    <row r="3" spans="1:8" ht="20.25" x14ac:dyDescent="0.15">
      <c r="A3" s="8">
        <v>2</v>
      </c>
      <c r="B3" s="7" t="s">
        <v>24</v>
      </c>
      <c r="C3" s="2" t="s">
        <v>7</v>
      </c>
      <c r="D3" s="2">
        <v>53408</v>
      </c>
      <c r="E3" s="2">
        <v>2</v>
      </c>
      <c r="F3" s="2">
        <v>417</v>
      </c>
      <c r="G3" s="11">
        <f t="shared" ref="G3:G16" si="0">F3*E3</f>
        <v>834</v>
      </c>
      <c r="H3" s="5"/>
    </row>
    <row r="4" spans="1:8" ht="20.25" x14ac:dyDescent="0.15">
      <c r="A4" s="8">
        <v>3</v>
      </c>
      <c r="B4" s="7" t="s">
        <v>24</v>
      </c>
      <c r="C4" s="2" t="s">
        <v>8</v>
      </c>
      <c r="D4" s="2">
        <v>53410</v>
      </c>
      <c r="E4" s="2">
        <v>2</v>
      </c>
      <c r="F4" s="2">
        <v>406</v>
      </c>
      <c r="G4" s="11">
        <f t="shared" si="0"/>
        <v>812</v>
      </c>
      <c r="H4" s="5"/>
    </row>
    <row r="5" spans="1:8" ht="20.25" x14ac:dyDescent="0.15">
      <c r="A5" s="8">
        <v>4</v>
      </c>
      <c r="B5" s="7" t="s">
        <v>24</v>
      </c>
      <c r="C5" s="2" t="s">
        <v>9</v>
      </c>
      <c r="D5" s="2">
        <v>53411</v>
      </c>
      <c r="E5" s="2">
        <v>1</v>
      </c>
      <c r="F5" s="2">
        <v>413</v>
      </c>
      <c r="G5" s="11">
        <f t="shared" si="0"/>
        <v>413</v>
      </c>
      <c r="H5" s="5"/>
    </row>
    <row r="6" spans="1:8" ht="20.25" x14ac:dyDescent="0.15">
      <c r="A6" s="8">
        <v>5</v>
      </c>
      <c r="B6" s="7" t="s">
        <v>24</v>
      </c>
      <c r="C6" s="2" t="s">
        <v>10</v>
      </c>
      <c r="D6" s="2">
        <v>53413</v>
      </c>
      <c r="E6" s="2">
        <v>2</v>
      </c>
      <c r="F6" s="2">
        <v>419</v>
      </c>
      <c r="G6" s="11">
        <f t="shared" si="0"/>
        <v>838</v>
      </c>
      <c r="H6" s="5"/>
    </row>
    <row r="7" spans="1:8" ht="20.25" x14ac:dyDescent="0.15">
      <c r="A7" s="8">
        <v>6</v>
      </c>
      <c r="B7" s="7" t="s">
        <v>24</v>
      </c>
      <c r="C7" s="2" t="s">
        <v>11</v>
      </c>
      <c r="D7" s="2">
        <v>53414</v>
      </c>
      <c r="E7" s="2">
        <v>1</v>
      </c>
      <c r="F7" s="2">
        <v>427</v>
      </c>
      <c r="G7" s="11">
        <f t="shared" si="0"/>
        <v>427</v>
      </c>
      <c r="H7" s="5"/>
    </row>
    <row r="8" spans="1:8" ht="20.25" x14ac:dyDescent="0.15">
      <c r="A8" s="8">
        <v>7</v>
      </c>
      <c r="B8" s="7" t="s">
        <v>24</v>
      </c>
      <c r="C8" s="2" t="s">
        <v>12</v>
      </c>
      <c r="D8" s="2">
        <v>53415</v>
      </c>
      <c r="E8" s="2">
        <v>3</v>
      </c>
      <c r="F8" s="2">
        <v>430</v>
      </c>
      <c r="G8" s="11">
        <f t="shared" si="0"/>
        <v>1290</v>
      </c>
      <c r="H8" s="5"/>
    </row>
    <row r="9" spans="1:8" ht="20.25" x14ac:dyDescent="0.15">
      <c r="A9" s="8">
        <v>8</v>
      </c>
      <c r="B9" s="7" t="s">
        <v>24</v>
      </c>
      <c r="C9" s="2" t="s">
        <v>13</v>
      </c>
      <c r="D9" s="2">
        <v>54415</v>
      </c>
      <c r="E9" s="2">
        <v>4</v>
      </c>
      <c r="F9" s="2">
        <v>774</v>
      </c>
      <c r="G9" s="11">
        <f t="shared" si="0"/>
        <v>3096</v>
      </c>
      <c r="H9" s="5"/>
    </row>
    <row r="10" spans="1:8" ht="20.25" x14ac:dyDescent="0.15">
      <c r="A10" s="8">
        <v>9</v>
      </c>
      <c r="B10" s="7" t="s">
        <v>24</v>
      </c>
      <c r="C10" s="2" t="s">
        <v>14</v>
      </c>
      <c r="D10" s="2">
        <v>86353</v>
      </c>
      <c r="E10" s="2">
        <v>2</v>
      </c>
      <c r="F10" s="2">
        <v>330</v>
      </c>
      <c r="G10" s="11">
        <f t="shared" si="0"/>
        <v>660</v>
      </c>
      <c r="H10" s="5"/>
    </row>
    <row r="11" spans="1:8" ht="20.25" x14ac:dyDescent="0.15">
      <c r="A11" s="8">
        <v>10</v>
      </c>
      <c r="B11" s="7" t="s">
        <v>24</v>
      </c>
      <c r="C11" s="2" t="s">
        <v>15</v>
      </c>
      <c r="D11" s="2">
        <v>85364</v>
      </c>
      <c r="E11" s="2">
        <v>1</v>
      </c>
      <c r="F11" s="2">
        <v>288</v>
      </c>
      <c r="G11" s="11">
        <f t="shared" si="0"/>
        <v>288</v>
      </c>
      <c r="H11" s="5"/>
    </row>
    <row r="12" spans="1:8" ht="20.25" x14ac:dyDescent="0.15">
      <c r="A12" s="8">
        <v>11</v>
      </c>
      <c r="B12" s="7" t="s">
        <v>24</v>
      </c>
      <c r="C12" s="2" t="s">
        <v>16</v>
      </c>
      <c r="D12" s="2">
        <v>50928</v>
      </c>
      <c r="E12" s="2">
        <v>2</v>
      </c>
      <c r="F12" s="2">
        <v>421</v>
      </c>
      <c r="G12" s="11">
        <f t="shared" si="0"/>
        <v>842</v>
      </c>
      <c r="H12" s="5"/>
    </row>
    <row r="13" spans="1:8" ht="20.25" x14ac:dyDescent="0.15">
      <c r="A13" s="8">
        <v>12</v>
      </c>
      <c r="B13" s="7" t="s">
        <v>24</v>
      </c>
      <c r="C13" s="2" t="s">
        <v>17</v>
      </c>
      <c r="D13" s="2" t="s">
        <v>18</v>
      </c>
      <c r="E13" s="2">
        <v>2</v>
      </c>
      <c r="F13" s="2">
        <v>1580</v>
      </c>
      <c r="G13" s="11">
        <f t="shared" si="0"/>
        <v>3160</v>
      </c>
      <c r="H13" s="5"/>
    </row>
    <row r="14" spans="1:8" ht="20.25" x14ac:dyDescent="0.15">
      <c r="A14" s="8">
        <v>13</v>
      </c>
      <c r="B14" s="7" t="s">
        <v>24</v>
      </c>
      <c r="C14" s="2" t="s">
        <v>19</v>
      </c>
      <c r="D14" s="2">
        <v>50902</v>
      </c>
      <c r="E14" s="2">
        <v>2</v>
      </c>
      <c r="F14" s="2">
        <v>513</v>
      </c>
      <c r="G14" s="11">
        <f t="shared" si="0"/>
        <v>1026</v>
      </c>
      <c r="H14" s="5"/>
    </row>
    <row r="15" spans="1:8" ht="20.25" x14ac:dyDescent="0.15">
      <c r="A15" s="8">
        <v>14</v>
      </c>
      <c r="B15" s="7" t="s">
        <v>24</v>
      </c>
      <c r="C15" s="2" t="s">
        <v>20</v>
      </c>
      <c r="D15" s="2">
        <v>85293</v>
      </c>
      <c r="E15" s="2">
        <v>1</v>
      </c>
      <c r="F15" s="2">
        <v>393</v>
      </c>
      <c r="G15" s="11">
        <f t="shared" si="0"/>
        <v>393</v>
      </c>
      <c r="H15" s="5"/>
    </row>
    <row r="16" spans="1:8" ht="20.25" x14ac:dyDescent="0.15">
      <c r="A16" s="8">
        <v>15</v>
      </c>
      <c r="B16" s="7" t="s">
        <v>24</v>
      </c>
      <c r="C16" s="2" t="s">
        <v>21</v>
      </c>
      <c r="D16" s="2">
        <v>50029</v>
      </c>
      <c r="E16" s="2">
        <v>10</v>
      </c>
      <c r="F16" s="2">
        <v>313</v>
      </c>
      <c r="G16" s="11">
        <f t="shared" si="0"/>
        <v>3130</v>
      </c>
      <c r="H16" s="5"/>
    </row>
    <row r="17" spans="1:8" ht="20.25" x14ac:dyDescent="0.15">
      <c r="A17" s="8">
        <v>16</v>
      </c>
      <c r="B17" s="7" t="s">
        <v>25</v>
      </c>
      <c r="C17" s="2"/>
      <c r="D17" s="2"/>
      <c r="E17" s="2">
        <v>1</v>
      </c>
      <c r="F17" s="2">
        <v>0</v>
      </c>
      <c r="G17" s="11">
        <v>0</v>
      </c>
      <c r="H17" s="5"/>
    </row>
    <row r="18" spans="1:8" s="3" customFormat="1" ht="20.25" x14ac:dyDescent="0.15">
      <c r="A18" s="9">
        <v>17</v>
      </c>
      <c r="B18" s="10" t="s">
        <v>26</v>
      </c>
      <c r="C18" s="4"/>
      <c r="D18" s="4"/>
      <c r="E18" s="4"/>
      <c r="F18" s="4"/>
      <c r="G18" s="12">
        <f>SUM(G2:G17)</f>
        <v>17622</v>
      </c>
      <c r="H18" s="6"/>
    </row>
  </sheetData>
  <phoneticPr fontId="3" type="noConversion"/>
  <pageMargins left="0.75" right="0.75" top="1" bottom="1" header="0.51180555555555596" footer="0.51180555555555596"/>
  <pageSetup paperSize="9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25" x14ac:dyDescent="0.15"/>
  <sheetData/>
  <phoneticPr fontId="3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25" x14ac:dyDescent="0.15"/>
  <sheetData/>
  <phoneticPr fontId="3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jamin</dc:creator>
  <cp:lastModifiedBy>Rongfei Zhang</cp:lastModifiedBy>
  <dcterms:created xsi:type="dcterms:W3CDTF">2016-12-02T08:54:00Z</dcterms:created>
  <dcterms:modified xsi:type="dcterms:W3CDTF">2023-06-15T04:37:39Z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7AACF135A4304F4988539A121CDCEC62_13</vt:lpwstr>
  </property>
</Properties>
</file>