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1360" windowHeight="9615"/>
  </bookViews>
  <sheets>
    <sheet name="生科院2021上教学实验试剂采购清单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G8" i="1"/>
  <c r="G12" i="1"/>
  <c r="G14" i="1"/>
  <c r="G27" i="1"/>
  <c r="G28" i="1"/>
  <c r="G30" i="1"/>
  <c r="G31" i="1"/>
  <c r="G32" i="1"/>
  <c r="G33" i="1"/>
  <c r="G34" i="1"/>
  <c r="G36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22" i="1"/>
  <c r="G23" i="1"/>
  <c r="G24" i="1"/>
  <c r="G26" i="1"/>
  <c r="G4" i="1"/>
  <c r="G5" i="1"/>
  <c r="G6" i="1"/>
  <c r="G9" i="1"/>
  <c r="G10" i="1"/>
  <c r="G11" i="1"/>
  <c r="G13" i="1"/>
  <c r="G15" i="1"/>
  <c r="G16" i="1"/>
  <c r="G17" i="1"/>
  <c r="G18" i="1"/>
  <c r="G19" i="1"/>
  <c r="G20" i="1"/>
  <c r="G21" i="1"/>
  <c r="G25" i="1"/>
  <c r="G29" i="1"/>
  <c r="G35" i="1"/>
  <c r="G40" i="1"/>
  <c r="G41" i="1"/>
  <c r="G3" i="1"/>
</calcChain>
</file>

<file path=xl/sharedStrings.xml><?xml version="1.0" encoding="utf-8"?>
<sst xmlns="http://schemas.openxmlformats.org/spreadsheetml/2006/main" count="188" uniqueCount="126">
  <si>
    <t>序号</t>
  </si>
  <si>
    <t>名称</t>
  </si>
  <si>
    <t>规  格</t>
  </si>
  <si>
    <t>单位</t>
  </si>
  <si>
    <t>需求</t>
  </si>
  <si>
    <t>单 价</t>
  </si>
  <si>
    <t>总价</t>
  </si>
  <si>
    <t>abo血型定型剂</t>
  </si>
  <si>
    <t>盒</t>
  </si>
  <si>
    <t>注射用葡萄糖</t>
    <phoneticPr fontId="3" type="noConversion"/>
  </si>
  <si>
    <t>50mL</t>
    <phoneticPr fontId="3" type="noConversion"/>
  </si>
  <si>
    <t>瓶</t>
    <phoneticPr fontId="3" type="noConversion"/>
  </si>
  <si>
    <t>凝胶法鲎试剂</t>
    <phoneticPr fontId="3" type="noConversion"/>
  </si>
  <si>
    <t>盒</t>
    <phoneticPr fontId="3" type="noConversion"/>
  </si>
  <si>
    <t>液体石蜡</t>
  </si>
  <si>
    <t>AR500ml</t>
  </si>
  <si>
    <t>瓶</t>
  </si>
  <si>
    <t>丹皮酚标准品</t>
  </si>
  <si>
    <t>支</t>
  </si>
  <si>
    <t>D101大孔树脂</t>
  </si>
  <si>
    <t>500g</t>
  </si>
  <si>
    <t>袋</t>
  </si>
  <si>
    <t>秦皮</t>
  </si>
  <si>
    <t>金银花</t>
  </si>
  <si>
    <t>槐米</t>
  </si>
  <si>
    <t>丹皮</t>
  </si>
  <si>
    <t>环己烷</t>
  </si>
  <si>
    <t>α-萘酚</t>
  </si>
  <si>
    <t>植物血球凝血素（PHA）</t>
  </si>
  <si>
    <t>甲醇</t>
  </si>
  <si>
    <t>500ml</t>
  </si>
  <si>
    <t>正丙醇</t>
  </si>
  <si>
    <t>四丁基溴化铵</t>
  </si>
  <si>
    <t>十六烷基三甲基氯化氢铵</t>
  </si>
  <si>
    <t>糠醛</t>
  </si>
  <si>
    <t>乙酸乙烯酯</t>
  </si>
  <si>
    <t>AR 500ml</t>
  </si>
  <si>
    <t>对氨基苯磺酸</t>
  </si>
  <si>
    <t>AR250g</t>
  </si>
  <si>
    <t>包</t>
  </si>
  <si>
    <t>甘草（中药材）</t>
  </si>
  <si>
    <t>对硝基苯甲醛</t>
  </si>
  <si>
    <t>无水碳酸钠</t>
  </si>
  <si>
    <t>过硫酸铵</t>
  </si>
  <si>
    <t>原子吸收标准溶液</t>
  </si>
  <si>
    <t>国家标准样品 铬1000ppm 50ml</t>
  </si>
  <si>
    <t>国家标准样品 镉1000ppm 50ml</t>
  </si>
  <si>
    <t>国家标准样品 铅1000ppm 50ml</t>
  </si>
  <si>
    <t>国家标准样品 汞1000ppm 50ml</t>
  </si>
  <si>
    <t>国家标准样品 铁1000ppm 50ml</t>
  </si>
  <si>
    <t>国家标准样品 镍1000ppm 50ml</t>
  </si>
  <si>
    <t>国家标准样品 钼1000ppm 50ml</t>
  </si>
  <si>
    <t>国家标准样品 银1000ppm 50ml</t>
  </si>
  <si>
    <t>国家标准样品 金1000ppm 50ml</t>
  </si>
  <si>
    <t>普通DNA产物纯化试剂盒(DP204)</t>
  </si>
  <si>
    <t>普通琼脂糖凝胶DNA回收试剂盒(DP209)</t>
  </si>
  <si>
    <t>KpnI (1068S)</t>
  </si>
  <si>
    <t>T4 DNA Ligase(2011A)</t>
  </si>
  <si>
    <t>X-gal</t>
  </si>
  <si>
    <t>IPTG</t>
  </si>
  <si>
    <t>Ampicillin(100mg/ml,1000X)</t>
  </si>
  <si>
    <t>DL2000 DNA Marker(3427Q)</t>
  </si>
  <si>
    <t>200次</t>
  </si>
  <si>
    <t>50次</t>
  </si>
  <si>
    <t>1000U（200ul）</t>
  </si>
  <si>
    <t>2000U（15U/ul）</t>
  </si>
  <si>
    <t>1000U（15U/ul）</t>
  </si>
  <si>
    <t>20次</t>
  </si>
  <si>
    <t>25000U（350U/ul）</t>
  </si>
  <si>
    <t>100 mg</t>
  </si>
  <si>
    <t>1g</t>
  </si>
  <si>
    <t>5 ML</t>
  </si>
  <si>
    <t>40次</t>
  </si>
  <si>
    <t>22</t>
    <phoneticPr fontId="2" type="noConversion"/>
  </si>
  <si>
    <t>17</t>
    <phoneticPr fontId="2" type="noConversion"/>
  </si>
  <si>
    <t>2支/盒</t>
    <phoneticPr fontId="2" type="noConversion"/>
  </si>
  <si>
    <t>20mg/支</t>
    <phoneticPr fontId="2" type="noConversion"/>
  </si>
  <si>
    <t>198</t>
    <phoneticPr fontId="2" type="noConversion"/>
  </si>
  <si>
    <r>
      <t>生科院2</t>
    </r>
    <r>
      <rPr>
        <sz val="11"/>
        <color indexed="8"/>
        <rFont val="宋体"/>
        <charset val="134"/>
      </rPr>
      <t>021上教学实验试剂采购清单</t>
    </r>
    <phoneticPr fontId="2" type="noConversion"/>
  </si>
  <si>
    <t>100</t>
    <phoneticPr fontId="2" type="noConversion"/>
  </si>
  <si>
    <t>125</t>
    <phoneticPr fontId="2" type="noConversion"/>
  </si>
  <si>
    <t>29</t>
    <phoneticPr fontId="2" type="noConversion"/>
  </si>
  <si>
    <t>31</t>
    <phoneticPr fontId="2" type="noConversion"/>
  </si>
  <si>
    <t>AR100g</t>
    <phoneticPr fontId="5" type="noConversion"/>
  </si>
  <si>
    <t>68</t>
    <phoneticPr fontId="2" type="noConversion"/>
  </si>
  <si>
    <t>100mg</t>
    <phoneticPr fontId="2" type="noConversion"/>
  </si>
  <si>
    <t>AR500ml</t>
    <phoneticPr fontId="2" type="noConversion"/>
  </si>
  <si>
    <t>500ml</t>
    <phoneticPr fontId="2" type="noConversion"/>
  </si>
  <si>
    <t>苯甲醛</t>
    <phoneticPr fontId="2" type="noConversion"/>
  </si>
  <si>
    <t>乙酰水杨酸</t>
    <phoneticPr fontId="5" type="noConversion"/>
  </si>
  <si>
    <t>AR250g，99.5%</t>
    <phoneticPr fontId="5" type="noConversion"/>
  </si>
  <si>
    <t>瓶</t>
    <phoneticPr fontId="5" type="noConversion"/>
  </si>
  <si>
    <t>TaKaRa rTaq™（R001B）</t>
    <phoneticPr fontId="2" type="noConversion"/>
  </si>
  <si>
    <t>BamHI (1010S)</t>
    <phoneticPr fontId="2" type="noConversion"/>
  </si>
  <si>
    <t>Mighty TA-cloning Kit (6028)</t>
    <phoneticPr fontId="2" type="noConversion"/>
  </si>
  <si>
    <r>
      <t>25</t>
    </r>
    <r>
      <rPr>
        <sz val="10"/>
        <color theme="1"/>
        <rFont val="宋体"/>
        <family val="3"/>
        <charset val="134"/>
        <scheme val="minor"/>
      </rPr>
      <t>0G</t>
    </r>
    <phoneticPr fontId="2" type="noConversion"/>
  </si>
  <si>
    <t>水杨酸</t>
    <phoneticPr fontId="5" type="noConversion"/>
  </si>
  <si>
    <t>AR100g，99%</t>
    <phoneticPr fontId="5" type="noConversion"/>
  </si>
  <si>
    <t>四氢呋喃</t>
    <phoneticPr fontId="5" type="noConversion"/>
  </si>
  <si>
    <r>
      <t>H</t>
    </r>
    <r>
      <rPr>
        <sz val="10"/>
        <color theme="1"/>
        <rFont val="宋体"/>
        <family val="3"/>
        <charset val="134"/>
        <scheme val="minor"/>
      </rPr>
      <t>PLC</t>
    </r>
    <r>
      <rPr>
        <sz val="10"/>
        <color indexed="8"/>
        <rFont val="宋体"/>
        <family val="3"/>
        <charset val="134"/>
      </rPr>
      <t>500ml</t>
    </r>
    <phoneticPr fontId="2" type="noConversion"/>
  </si>
  <si>
    <t>乙腈</t>
    <phoneticPr fontId="5" type="noConversion"/>
  </si>
  <si>
    <t>HPLC500ml</t>
    <phoneticPr fontId="5" type="noConversion"/>
  </si>
  <si>
    <t>甲醇</t>
    <phoneticPr fontId="5" type="noConversion"/>
  </si>
  <si>
    <t>阿司匹林泡腾片（巴米尔）</t>
    <phoneticPr fontId="5" type="noConversion"/>
  </si>
  <si>
    <t>0.5克，10片/板/盒</t>
    <phoneticPr fontId="5" type="noConversion"/>
  </si>
  <si>
    <t>盒</t>
    <phoneticPr fontId="5" type="noConversion"/>
  </si>
  <si>
    <t>阿司匹林肠溶片</t>
    <phoneticPr fontId="5" type="noConversion"/>
  </si>
  <si>
    <t>25mg*100片</t>
    <phoneticPr fontId="5" type="noConversion"/>
  </si>
  <si>
    <t>大黄（中药材）</t>
    <phoneticPr fontId="5" type="noConversion"/>
  </si>
  <si>
    <t>1kg</t>
    <phoneticPr fontId="5" type="noConversion"/>
  </si>
  <si>
    <t>维生素E软胶囊（药店售）</t>
    <phoneticPr fontId="5" type="noConversion"/>
  </si>
  <si>
    <r>
      <t xml:space="preserve"> 来益牌，100mg*</t>
    </r>
    <r>
      <rPr>
        <sz val="10"/>
        <color theme="1"/>
        <rFont val="宋体"/>
        <family val="3"/>
        <charset val="134"/>
        <scheme val="minor"/>
      </rPr>
      <t>3</t>
    </r>
    <r>
      <rPr>
        <sz val="10"/>
        <color indexed="8"/>
        <rFont val="宋体"/>
        <family val="3"/>
        <charset val="134"/>
      </rPr>
      <t>0粒（天然型）</t>
    </r>
    <phoneticPr fontId="5" type="noConversion"/>
  </si>
  <si>
    <t>环己烷</t>
    <phoneticPr fontId="5" type="noConversion"/>
  </si>
  <si>
    <t>AR500ml</t>
    <phoneticPr fontId="5" type="noConversion"/>
  </si>
  <si>
    <t>维生素A软胶囊（双鲸牌）</t>
    <phoneticPr fontId="5" type="noConversion"/>
  </si>
  <si>
    <r>
      <t>5000单位，100</t>
    </r>
    <r>
      <rPr>
        <sz val="10"/>
        <rFont val="宋体"/>
        <family val="3"/>
        <charset val="134"/>
      </rPr>
      <t>粒</t>
    </r>
    <r>
      <rPr>
        <sz val="10"/>
        <rFont val="Tahoma"/>
        <family val="2"/>
      </rPr>
      <t>/</t>
    </r>
    <r>
      <rPr>
        <sz val="10"/>
        <rFont val="宋体"/>
        <family val="3"/>
        <charset val="134"/>
      </rPr>
      <t>盒</t>
    </r>
    <phoneticPr fontId="5" type="noConversion"/>
  </si>
  <si>
    <t>维生素C片（维福佳牌）</t>
    <phoneticPr fontId="5" type="noConversion"/>
  </si>
  <si>
    <t>0.1g*100片/瓶</t>
    <phoneticPr fontId="5" type="noConversion"/>
  </si>
  <si>
    <t>AR 500g</t>
    <phoneticPr fontId="2" type="noConversion"/>
  </si>
  <si>
    <r>
      <t>B</t>
    </r>
    <r>
      <rPr>
        <sz val="10"/>
        <color indexed="8"/>
        <rFont val="宋体"/>
        <family val="3"/>
        <charset val="134"/>
      </rPr>
      <t>氨基巴豆酸甲酯</t>
    </r>
  </si>
  <si>
    <t>AR,250g</t>
    <phoneticPr fontId="2" type="noConversion"/>
  </si>
  <si>
    <t>AR,500g</t>
    <phoneticPr fontId="2" type="noConversion"/>
  </si>
  <si>
    <r>
      <t>HPLC</t>
    </r>
    <r>
      <rPr>
        <sz val="10"/>
        <color theme="1"/>
        <rFont val="宋体"/>
        <family val="3"/>
        <charset val="134"/>
        <scheme val="minor"/>
      </rPr>
      <t xml:space="preserve"> 4L</t>
    </r>
    <phoneticPr fontId="2" type="noConversion"/>
  </si>
  <si>
    <t>质粒小提试剂盒(DP103)</t>
    <phoneticPr fontId="2" type="noConversion"/>
  </si>
  <si>
    <r>
      <t>0.25EU 10支</t>
    </r>
    <r>
      <rPr>
        <sz val="10"/>
        <color indexed="8"/>
        <rFont val="宋体"/>
        <family val="3"/>
        <charset val="134"/>
      </rPr>
      <t>/</t>
    </r>
    <r>
      <rPr>
        <sz val="10"/>
        <rFont val="宋体"/>
        <family val="3"/>
        <charset val="134"/>
      </rPr>
      <t>盒</t>
    </r>
    <phoneticPr fontId="3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</si>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</sst>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);[Red]\(0\)"/>
    <numFmt numFmtId="178" formatCode="0_ "/>
  </numFmts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Tahoma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Tahoma"/>
      <family val="2"/>
    </font>
    <font>
      <sz val="10"/>
      <color indexed="8"/>
      <name val="Times New Roman"/>
      <family val="1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177" fontId="11" fillId="0" borderId="1" xfId="9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177" fontId="11" fillId="0" borderId="1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176" fontId="10" fillId="0" borderId="1" xfId="5" applyNumberFormat="1" applyFont="1" applyFill="1" applyBorder="1" applyAlignment="1">
      <alignment horizontal="center" vertical="center" wrapText="1"/>
    </xf>
    <xf numFmtId="176" fontId="10" fillId="0" borderId="1" xfId="5" applyNumberFormat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176" fontId="11" fillId="0" borderId="1" xfId="6" applyNumberFormat="1" applyFont="1" applyFill="1" applyBorder="1" applyAlignment="1">
      <alignment horizontal="center" vertical="center" wrapText="1"/>
    </xf>
    <xf numFmtId="176" fontId="11" fillId="0" borderId="1" xfId="6" applyNumberFormat="1" applyFont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176" fontId="10" fillId="0" borderId="1" xfId="7" applyNumberFormat="1" applyFont="1" applyBorder="1" applyAlignment="1">
      <alignment horizontal="center" vertical="center" wrapText="1"/>
    </xf>
    <xf numFmtId="0" fontId="10" fillId="0" borderId="1" xfId="7" applyNumberFormat="1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176" fontId="10" fillId="0" borderId="1" xfId="6" applyNumberFormat="1" applyFont="1" applyFill="1" applyBorder="1" applyAlignment="1">
      <alignment horizontal="center" vertical="center" wrapText="1"/>
    </xf>
    <xf numFmtId="176" fontId="10" fillId="0" borderId="1" xfId="6" applyNumberFormat="1" applyFont="1" applyBorder="1" applyAlignment="1">
      <alignment horizontal="center" vertical="center" wrapText="1"/>
    </xf>
    <xf numFmtId="0" fontId="10" fillId="0" borderId="1" xfId="6" applyNumberFormat="1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77" fontId="11" fillId="0" borderId="1" xfId="2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1">
    <cellStyle name="常规" xfId="0" builtinId="0"/>
    <cellStyle name="常规 11" xfId="1"/>
    <cellStyle name="常规 2 11" xfId="2"/>
    <cellStyle name="常规 2 2 2" xfId="3"/>
    <cellStyle name="常规 3 4" xfId="4"/>
    <cellStyle name="常规 4" xfId="5"/>
    <cellStyle name="常规 4 2" xfId="6"/>
    <cellStyle name="常规 4 2 2" xfId="7"/>
    <cellStyle name="常规 4 3" xfId="8"/>
    <cellStyle name="常规_Sheet1" xfId="9"/>
    <cellStyle name="常规_Sheet1 2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J10" sqref="J10"/>
    </sheetView>
  </sheetViews>
  <sheetFormatPr defaultRowHeight="21.75" customHeight="1"/>
  <cols>
    <col min="1" max="1" width="6" style="5" customWidth="1"/>
    <col min="2" max="2" width="22.5" style="5" customWidth="1"/>
    <col min="3" max="3" width="14.75" style="5" customWidth="1"/>
    <col min="4" max="5" width="5.25" style="5" bestFit="1" customWidth="1"/>
    <col min="6" max="7" width="8.25" style="5" customWidth="1"/>
    <col min="8" max="16384" width="9" style="8"/>
  </cols>
  <sheetData>
    <row r="1" spans="1:7" ht="41.25" customHeight="1">
      <c r="A1" s="46" t="s">
        <v>78</v>
      </c>
      <c r="B1" s="47"/>
      <c r="C1" s="47"/>
      <c r="D1" s="47"/>
      <c r="E1" s="47"/>
      <c r="F1" s="47"/>
      <c r="G1" s="47"/>
    </row>
    <row r="2" spans="1:7" s="6" customFormat="1" ht="21.7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</row>
    <row r="3" spans="1:7" s="6" customFormat="1" ht="21.75" customHeight="1">
      <c r="A3" s="9">
        <v>1</v>
      </c>
      <c r="B3" s="10" t="s">
        <v>7</v>
      </c>
      <c r="C3" s="11" t="s">
        <v>75</v>
      </c>
      <c r="D3" s="10" t="s">
        <v>8</v>
      </c>
      <c r="E3" s="10">
        <v>1</v>
      </c>
      <c r="F3" s="10">
        <v>125</v>
      </c>
      <c r="G3" s="10">
        <f>E3*F3</f>
        <v>125</v>
      </c>
    </row>
    <row r="4" spans="1:7" s="6" customFormat="1" ht="21.75" customHeight="1">
      <c r="A4" s="9">
        <v>2</v>
      </c>
      <c r="B4" s="12" t="s">
        <v>9</v>
      </c>
      <c r="C4" s="9" t="s">
        <v>10</v>
      </c>
      <c r="D4" s="12" t="s">
        <v>11</v>
      </c>
      <c r="E4" s="12">
        <v>2</v>
      </c>
      <c r="F4" s="12">
        <v>20</v>
      </c>
      <c r="G4" s="10">
        <f t="shared" ref="G4:G63" si="0">E4*F4</f>
        <v>40</v>
      </c>
    </row>
    <row r="5" spans="1:7" s="6" customFormat="1" ht="21.75" customHeight="1">
      <c r="A5" s="9">
        <v>3</v>
      </c>
      <c r="B5" s="12" t="s">
        <v>12</v>
      </c>
      <c r="C5" s="12" t="s">
        <v>124</v>
      </c>
      <c r="D5" s="12" t="s">
        <v>13</v>
      </c>
      <c r="E5" s="12">
        <v>6</v>
      </c>
      <c r="F5" s="12">
        <v>95</v>
      </c>
      <c r="G5" s="10">
        <f t="shared" si="0"/>
        <v>570</v>
      </c>
    </row>
    <row r="6" spans="1:7" s="6" customFormat="1" ht="21.75" customHeight="1">
      <c r="A6" s="9">
        <v>4</v>
      </c>
      <c r="B6" s="9" t="s">
        <v>14</v>
      </c>
      <c r="C6" s="10" t="s">
        <v>15</v>
      </c>
      <c r="D6" s="12" t="s">
        <v>16</v>
      </c>
      <c r="E6" s="13">
        <v>6</v>
      </c>
      <c r="F6" s="14" t="s">
        <v>73</v>
      </c>
      <c r="G6" s="10">
        <f t="shared" si="0"/>
        <v>132</v>
      </c>
    </row>
    <row r="7" spans="1:7" s="6" customFormat="1" ht="21.75" customHeight="1">
      <c r="A7" s="9">
        <v>5</v>
      </c>
      <c r="B7" s="12" t="s">
        <v>17</v>
      </c>
      <c r="C7" s="15" t="s">
        <v>76</v>
      </c>
      <c r="D7" s="15" t="s">
        <v>18</v>
      </c>
      <c r="E7" s="16">
        <v>1</v>
      </c>
      <c r="F7" s="16">
        <v>159</v>
      </c>
      <c r="G7" s="10">
        <f t="shared" si="0"/>
        <v>159</v>
      </c>
    </row>
    <row r="8" spans="1:7" s="6" customFormat="1" ht="21.75" customHeight="1">
      <c r="A8" s="9">
        <v>6</v>
      </c>
      <c r="B8" s="17" t="s">
        <v>19</v>
      </c>
      <c r="C8" s="17" t="s">
        <v>20</v>
      </c>
      <c r="D8" s="17" t="s">
        <v>21</v>
      </c>
      <c r="E8" s="17">
        <v>3</v>
      </c>
      <c r="F8" s="18" t="s">
        <v>77</v>
      </c>
      <c r="G8" s="10">
        <f t="shared" si="0"/>
        <v>594</v>
      </c>
    </row>
    <row r="9" spans="1:7" s="6" customFormat="1" ht="21.75" customHeight="1">
      <c r="A9" s="9">
        <v>7</v>
      </c>
      <c r="B9" s="19" t="s">
        <v>22</v>
      </c>
      <c r="C9" s="17" t="s">
        <v>20</v>
      </c>
      <c r="D9" s="17" t="s">
        <v>21</v>
      </c>
      <c r="E9" s="20">
        <v>17</v>
      </c>
      <c r="F9" s="21" t="s">
        <v>74</v>
      </c>
      <c r="G9" s="10">
        <f t="shared" si="0"/>
        <v>289</v>
      </c>
    </row>
    <row r="10" spans="1:7" s="6" customFormat="1" ht="21.75" customHeight="1">
      <c r="A10" s="9">
        <v>8</v>
      </c>
      <c r="B10" s="19" t="s">
        <v>23</v>
      </c>
      <c r="C10" s="17" t="s">
        <v>20</v>
      </c>
      <c r="D10" s="17" t="s">
        <v>21</v>
      </c>
      <c r="E10" s="20">
        <v>4</v>
      </c>
      <c r="F10" s="21" t="s">
        <v>79</v>
      </c>
      <c r="G10" s="10">
        <f t="shared" si="0"/>
        <v>400</v>
      </c>
    </row>
    <row r="11" spans="1:7" s="6" customFormat="1" ht="21.75" customHeight="1">
      <c r="A11" s="9">
        <v>9</v>
      </c>
      <c r="B11" s="19" t="s">
        <v>24</v>
      </c>
      <c r="C11" s="17" t="s">
        <v>20</v>
      </c>
      <c r="D11" s="17" t="s">
        <v>21</v>
      </c>
      <c r="E11" s="20">
        <v>1</v>
      </c>
      <c r="F11" s="21" t="s">
        <v>80</v>
      </c>
      <c r="G11" s="10">
        <f t="shared" si="0"/>
        <v>125</v>
      </c>
    </row>
    <row r="12" spans="1:7" s="6" customFormat="1" ht="21.75" customHeight="1">
      <c r="A12" s="9">
        <v>10</v>
      </c>
      <c r="B12" s="19" t="s">
        <v>25</v>
      </c>
      <c r="C12" s="17" t="s">
        <v>20</v>
      </c>
      <c r="D12" s="17" t="s">
        <v>21</v>
      </c>
      <c r="E12" s="20">
        <v>8</v>
      </c>
      <c r="F12" s="21" t="s">
        <v>81</v>
      </c>
      <c r="G12" s="10">
        <f t="shared" si="0"/>
        <v>232</v>
      </c>
    </row>
    <row r="13" spans="1:7" s="6" customFormat="1" ht="21.75" customHeight="1">
      <c r="A13" s="9">
        <v>11</v>
      </c>
      <c r="B13" s="19" t="s">
        <v>26</v>
      </c>
      <c r="C13" s="10" t="s">
        <v>15</v>
      </c>
      <c r="D13" s="12" t="s">
        <v>16</v>
      </c>
      <c r="E13" s="20">
        <v>1</v>
      </c>
      <c r="F13" s="21" t="s">
        <v>82</v>
      </c>
      <c r="G13" s="10">
        <f t="shared" si="0"/>
        <v>31</v>
      </c>
    </row>
    <row r="14" spans="1:7" s="6" customFormat="1" ht="21.75" customHeight="1">
      <c r="A14" s="9">
        <v>12</v>
      </c>
      <c r="B14" s="19" t="s">
        <v>27</v>
      </c>
      <c r="C14" s="10" t="s">
        <v>83</v>
      </c>
      <c r="D14" s="12" t="s">
        <v>16</v>
      </c>
      <c r="E14" s="20">
        <v>1</v>
      </c>
      <c r="F14" s="21" t="s">
        <v>84</v>
      </c>
      <c r="G14" s="10">
        <f t="shared" si="0"/>
        <v>68</v>
      </c>
    </row>
    <row r="15" spans="1:7" s="6" customFormat="1" ht="21.75" customHeight="1">
      <c r="A15" s="9">
        <v>13</v>
      </c>
      <c r="B15" s="12" t="s">
        <v>28</v>
      </c>
      <c r="C15" s="12" t="s">
        <v>85</v>
      </c>
      <c r="D15" s="12" t="s">
        <v>16</v>
      </c>
      <c r="E15" s="12">
        <v>4</v>
      </c>
      <c r="F15" s="12">
        <v>260</v>
      </c>
      <c r="G15" s="10">
        <f t="shared" si="0"/>
        <v>1040</v>
      </c>
    </row>
    <row r="16" spans="1:7" s="6" customFormat="1" ht="21.75" customHeight="1">
      <c r="A16" s="9">
        <v>14</v>
      </c>
      <c r="B16" s="12" t="s">
        <v>29</v>
      </c>
      <c r="C16" s="12" t="s">
        <v>86</v>
      </c>
      <c r="D16" s="12" t="s">
        <v>16</v>
      </c>
      <c r="E16" s="12">
        <v>4</v>
      </c>
      <c r="F16" s="12">
        <v>11.5</v>
      </c>
      <c r="G16" s="10">
        <f t="shared" si="0"/>
        <v>46</v>
      </c>
    </row>
    <row r="17" spans="1:7" s="6" customFormat="1" ht="21.75" customHeight="1">
      <c r="A17" s="9">
        <v>15</v>
      </c>
      <c r="B17" s="12" t="s">
        <v>31</v>
      </c>
      <c r="C17" s="12" t="s">
        <v>30</v>
      </c>
      <c r="D17" s="12" t="s">
        <v>16</v>
      </c>
      <c r="E17" s="12">
        <v>1</v>
      </c>
      <c r="F17" s="12">
        <v>29</v>
      </c>
      <c r="G17" s="10">
        <f t="shared" si="0"/>
        <v>29</v>
      </c>
    </row>
    <row r="18" spans="1:7" s="6" customFormat="1" ht="21.75" customHeight="1">
      <c r="A18" s="9">
        <v>16</v>
      </c>
      <c r="B18" s="12" t="s">
        <v>31</v>
      </c>
      <c r="C18" s="12" t="s">
        <v>87</v>
      </c>
      <c r="D18" s="12" t="s">
        <v>16</v>
      </c>
      <c r="E18" s="12">
        <v>50</v>
      </c>
      <c r="F18" s="12">
        <v>29</v>
      </c>
      <c r="G18" s="10">
        <f t="shared" si="0"/>
        <v>1450</v>
      </c>
    </row>
    <row r="19" spans="1:7" s="6" customFormat="1" ht="21.75" customHeight="1">
      <c r="A19" s="9">
        <v>17</v>
      </c>
      <c r="B19" s="12" t="s">
        <v>32</v>
      </c>
      <c r="C19" s="22" t="s">
        <v>95</v>
      </c>
      <c r="D19" s="23" t="s">
        <v>16</v>
      </c>
      <c r="E19" s="24">
        <v>1</v>
      </c>
      <c r="F19" s="24">
        <v>80</v>
      </c>
      <c r="G19" s="10">
        <f t="shared" si="0"/>
        <v>80</v>
      </c>
    </row>
    <row r="20" spans="1:7" s="6" customFormat="1" ht="21.75" customHeight="1">
      <c r="A20" s="9">
        <v>18</v>
      </c>
      <c r="B20" s="12" t="s">
        <v>33</v>
      </c>
      <c r="C20" s="22" t="s">
        <v>20</v>
      </c>
      <c r="D20" s="23" t="s">
        <v>16</v>
      </c>
      <c r="E20" s="24">
        <v>1</v>
      </c>
      <c r="F20" s="24">
        <v>180</v>
      </c>
      <c r="G20" s="10">
        <f t="shared" si="0"/>
        <v>180</v>
      </c>
    </row>
    <row r="21" spans="1:7" s="6" customFormat="1" ht="21.75" customHeight="1">
      <c r="A21" s="9">
        <v>19</v>
      </c>
      <c r="B21" s="12" t="s">
        <v>88</v>
      </c>
      <c r="C21" s="25" t="s">
        <v>15</v>
      </c>
      <c r="D21" s="26" t="s">
        <v>16</v>
      </c>
      <c r="E21" s="27">
        <v>2</v>
      </c>
      <c r="F21" s="28">
        <v>58</v>
      </c>
      <c r="G21" s="10">
        <f t="shared" si="0"/>
        <v>116</v>
      </c>
    </row>
    <row r="22" spans="1:7" s="6" customFormat="1" ht="21.75" customHeight="1">
      <c r="A22" s="9">
        <v>20</v>
      </c>
      <c r="B22" s="12" t="s">
        <v>34</v>
      </c>
      <c r="C22" s="25" t="s">
        <v>15</v>
      </c>
      <c r="D22" s="26" t="s">
        <v>16</v>
      </c>
      <c r="E22" s="27">
        <v>2</v>
      </c>
      <c r="F22" s="28">
        <v>69</v>
      </c>
      <c r="G22" s="10">
        <f t="shared" si="0"/>
        <v>138</v>
      </c>
    </row>
    <row r="23" spans="1:7" s="6" customFormat="1" ht="21.75" customHeight="1">
      <c r="A23" s="9">
        <v>21</v>
      </c>
      <c r="B23" s="29" t="s">
        <v>35</v>
      </c>
      <c r="C23" s="30" t="s">
        <v>36</v>
      </c>
      <c r="D23" s="30" t="s">
        <v>16</v>
      </c>
      <c r="E23" s="31">
        <v>2</v>
      </c>
      <c r="F23" s="32">
        <v>60</v>
      </c>
      <c r="G23" s="10">
        <f t="shared" si="0"/>
        <v>120</v>
      </c>
    </row>
    <row r="24" spans="1:7" s="6" customFormat="1" ht="21.75" customHeight="1">
      <c r="A24" s="9">
        <v>22</v>
      </c>
      <c r="B24" s="33" t="s">
        <v>37</v>
      </c>
      <c r="C24" s="34" t="s">
        <v>38</v>
      </c>
      <c r="D24" s="35" t="s">
        <v>16</v>
      </c>
      <c r="E24" s="36">
        <v>4</v>
      </c>
      <c r="F24" s="37">
        <v>60</v>
      </c>
      <c r="G24" s="10">
        <f t="shared" si="0"/>
        <v>240</v>
      </c>
    </row>
    <row r="25" spans="1:7" s="6" customFormat="1" ht="21.75" customHeight="1">
      <c r="A25" s="9">
        <v>23</v>
      </c>
      <c r="B25" s="24" t="s">
        <v>89</v>
      </c>
      <c r="C25" s="24" t="s">
        <v>90</v>
      </c>
      <c r="D25" s="24" t="s">
        <v>91</v>
      </c>
      <c r="E25" s="24">
        <v>1</v>
      </c>
      <c r="F25" s="24">
        <v>458</v>
      </c>
      <c r="G25" s="10">
        <f t="shared" si="0"/>
        <v>458</v>
      </c>
    </row>
    <row r="26" spans="1:7" s="7" customFormat="1" ht="21.75" customHeight="1">
      <c r="A26" s="9">
        <v>24</v>
      </c>
      <c r="B26" s="24" t="s">
        <v>96</v>
      </c>
      <c r="C26" s="24" t="s">
        <v>97</v>
      </c>
      <c r="D26" s="24" t="s">
        <v>91</v>
      </c>
      <c r="E26" s="24">
        <v>1</v>
      </c>
      <c r="F26" s="24">
        <v>78</v>
      </c>
      <c r="G26" s="10">
        <f t="shared" si="0"/>
        <v>78</v>
      </c>
    </row>
    <row r="27" spans="1:7" s="7" customFormat="1" ht="21.75" customHeight="1">
      <c r="A27" s="9">
        <v>25</v>
      </c>
      <c r="B27" s="24" t="s">
        <v>98</v>
      </c>
      <c r="C27" s="24" t="s">
        <v>99</v>
      </c>
      <c r="D27" s="24" t="s">
        <v>91</v>
      </c>
      <c r="E27" s="24">
        <v>2</v>
      </c>
      <c r="F27" s="24">
        <v>165</v>
      </c>
      <c r="G27" s="10">
        <f t="shared" si="0"/>
        <v>330</v>
      </c>
    </row>
    <row r="28" spans="1:7" s="6" customFormat="1" ht="21.75" customHeight="1">
      <c r="A28" s="9">
        <v>26</v>
      </c>
      <c r="B28" s="10" t="s">
        <v>100</v>
      </c>
      <c r="C28" s="10" t="s">
        <v>101</v>
      </c>
      <c r="D28" s="24" t="s">
        <v>91</v>
      </c>
      <c r="E28" s="24">
        <v>8</v>
      </c>
      <c r="F28" s="38">
        <v>50</v>
      </c>
      <c r="G28" s="10">
        <f t="shared" si="0"/>
        <v>400</v>
      </c>
    </row>
    <row r="29" spans="1:7" s="6" customFormat="1" ht="21.75" customHeight="1">
      <c r="A29" s="9">
        <v>27</v>
      </c>
      <c r="B29" s="10" t="s">
        <v>102</v>
      </c>
      <c r="C29" s="10" t="s">
        <v>101</v>
      </c>
      <c r="D29" s="24" t="s">
        <v>91</v>
      </c>
      <c r="E29" s="24">
        <v>9</v>
      </c>
      <c r="F29" s="38">
        <v>16</v>
      </c>
      <c r="G29" s="10">
        <f t="shared" si="0"/>
        <v>144</v>
      </c>
    </row>
    <row r="30" spans="1:7" s="6" customFormat="1" ht="21.75" customHeight="1">
      <c r="A30" s="9">
        <v>28</v>
      </c>
      <c r="B30" s="24" t="s">
        <v>103</v>
      </c>
      <c r="C30" s="24" t="s">
        <v>104</v>
      </c>
      <c r="D30" s="24" t="s">
        <v>105</v>
      </c>
      <c r="E30" s="24">
        <v>5</v>
      </c>
      <c r="F30" s="24">
        <v>16</v>
      </c>
      <c r="G30" s="10">
        <f t="shared" si="0"/>
        <v>80</v>
      </c>
    </row>
    <row r="31" spans="1:7" s="6" customFormat="1" ht="21.75" customHeight="1">
      <c r="A31" s="9">
        <v>29</v>
      </c>
      <c r="B31" s="24" t="s">
        <v>106</v>
      </c>
      <c r="C31" s="24" t="s">
        <v>107</v>
      </c>
      <c r="D31" s="24" t="s">
        <v>91</v>
      </c>
      <c r="E31" s="39">
        <v>10</v>
      </c>
      <c r="F31" s="40">
        <v>12</v>
      </c>
      <c r="G31" s="10">
        <f t="shared" si="0"/>
        <v>120</v>
      </c>
    </row>
    <row r="32" spans="1:7" s="6" customFormat="1" ht="21.75" customHeight="1">
      <c r="A32" s="9">
        <v>30</v>
      </c>
      <c r="B32" s="24" t="s">
        <v>108</v>
      </c>
      <c r="C32" s="12" t="s">
        <v>109</v>
      </c>
      <c r="D32" s="12" t="s">
        <v>39</v>
      </c>
      <c r="E32" s="12">
        <v>1</v>
      </c>
      <c r="F32" s="41">
        <v>31</v>
      </c>
      <c r="G32" s="10">
        <f t="shared" si="0"/>
        <v>31</v>
      </c>
    </row>
    <row r="33" spans="1:7" s="6" customFormat="1" ht="21.75" customHeight="1">
      <c r="A33" s="9">
        <v>31</v>
      </c>
      <c r="B33" s="12" t="s">
        <v>40</v>
      </c>
      <c r="C33" s="12" t="s">
        <v>109</v>
      </c>
      <c r="D33" s="12" t="s">
        <v>39</v>
      </c>
      <c r="E33" s="12">
        <v>1</v>
      </c>
      <c r="F33" s="41">
        <v>40</v>
      </c>
      <c r="G33" s="10">
        <f t="shared" si="0"/>
        <v>40</v>
      </c>
    </row>
    <row r="34" spans="1:7" s="6" customFormat="1" ht="29.25" customHeight="1">
      <c r="A34" s="9">
        <v>32</v>
      </c>
      <c r="B34" s="24" t="s">
        <v>110</v>
      </c>
      <c r="C34" s="24" t="s">
        <v>111</v>
      </c>
      <c r="D34" s="24" t="s">
        <v>91</v>
      </c>
      <c r="E34" s="24">
        <v>3</v>
      </c>
      <c r="F34" s="24">
        <v>39</v>
      </c>
      <c r="G34" s="10">
        <f t="shared" si="0"/>
        <v>117</v>
      </c>
    </row>
    <row r="35" spans="1:7" s="6" customFormat="1" ht="21.75" customHeight="1">
      <c r="A35" s="9">
        <v>33</v>
      </c>
      <c r="B35" s="24" t="s">
        <v>112</v>
      </c>
      <c r="C35" s="24" t="s">
        <v>113</v>
      </c>
      <c r="D35" s="24" t="s">
        <v>91</v>
      </c>
      <c r="E35" s="24">
        <v>5</v>
      </c>
      <c r="F35" s="24">
        <v>31</v>
      </c>
      <c r="G35" s="10">
        <f t="shared" si="0"/>
        <v>155</v>
      </c>
    </row>
    <row r="36" spans="1:7" s="6" customFormat="1" ht="21.75" customHeight="1">
      <c r="A36" s="9">
        <v>34</v>
      </c>
      <c r="B36" s="10" t="s">
        <v>114</v>
      </c>
      <c r="C36" s="9" t="s">
        <v>115</v>
      </c>
      <c r="D36" s="24" t="s">
        <v>105</v>
      </c>
      <c r="E36" s="24">
        <v>8</v>
      </c>
      <c r="F36" s="24">
        <v>19</v>
      </c>
      <c r="G36" s="10">
        <f t="shared" si="0"/>
        <v>152</v>
      </c>
    </row>
    <row r="37" spans="1:7" s="6" customFormat="1" ht="21.75" customHeight="1">
      <c r="A37" s="9">
        <v>35</v>
      </c>
      <c r="B37" s="10" t="s">
        <v>116</v>
      </c>
      <c r="C37" s="9" t="s">
        <v>117</v>
      </c>
      <c r="D37" s="24" t="s">
        <v>91</v>
      </c>
      <c r="E37" s="24">
        <v>15</v>
      </c>
      <c r="F37" s="24">
        <v>10</v>
      </c>
      <c r="G37" s="10">
        <f t="shared" si="0"/>
        <v>150</v>
      </c>
    </row>
    <row r="38" spans="1:7" ht="21.75" customHeight="1">
      <c r="A38" s="9">
        <v>36</v>
      </c>
      <c r="B38" s="42" t="s">
        <v>41</v>
      </c>
      <c r="C38" s="43" t="s">
        <v>118</v>
      </c>
      <c r="D38" s="24" t="s">
        <v>91</v>
      </c>
      <c r="E38" s="43">
        <v>1</v>
      </c>
      <c r="F38" s="24">
        <v>680</v>
      </c>
      <c r="G38" s="10">
        <f t="shared" si="0"/>
        <v>680</v>
      </c>
    </row>
    <row r="39" spans="1:7" ht="21.75" customHeight="1">
      <c r="A39" s="9">
        <v>37</v>
      </c>
      <c r="B39" s="43" t="s">
        <v>119</v>
      </c>
      <c r="C39" s="43" t="s">
        <v>120</v>
      </c>
      <c r="D39" s="24" t="s">
        <v>91</v>
      </c>
      <c r="E39" s="43">
        <v>1</v>
      </c>
      <c r="F39" s="24">
        <v>197</v>
      </c>
      <c r="G39" s="10">
        <f t="shared" si="0"/>
        <v>197</v>
      </c>
    </row>
    <row r="40" spans="1:7" ht="21.75" customHeight="1">
      <c r="A40" s="9">
        <v>38</v>
      </c>
      <c r="B40" s="42" t="s">
        <v>42</v>
      </c>
      <c r="C40" s="43" t="s">
        <v>121</v>
      </c>
      <c r="D40" s="24" t="s">
        <v>91</v>
      </c>
      <c r="E40" s="43">
        <v>2</v>
      </c>
      <c r="F40" s="24">
        <v>12</v>
      </c>
      <c r="G40" s="10">
        <f t="shared" si="0"/>
        <v>24</v>
      </c>
    </row>
    <row r="41" spans="1:7" ht="21.75" customHeight="1">
      <c r="A41" s="9">
        <v>39</v>
      </c>
      <c r="B41" s="9" t="s">
        <v>43</v>
      </c>
      <c r="C41" s="9" t="s">
        <v>20</v>
      </c>
      <c r="D41" s="9" t="s">
        <v>16</v>
      </c>
      <c r="E41" s="9">
        <v>4</v>
      </c>
      <c r="F41" s="24">
        <v>20</v>
      </c>
      <c r="G41" s="10">
        <f t="shared" si="0"/>
        <v>80</v>
      </c>
    </row>
    <row r="42" spans="1:7" ht="21.75" customHeight="1">
      <c r="A42" s="9">
        <v>40</v>
      </c>
      <c r="B42" s="9" t="s">
        <v>29</v>
      </c>
      <c r="C42" s="9" t="s">
        <v>122</v>
      </c>
      <c r="D42" s="9" t="s">
        <v>16</v>
      </c>
      <c r="E42" s="9">
        <v>8</v>
      </c>
      <c r="F42" s="24">
        <v>257</v>
      </c>
      <c r="G42" s="10">
        <f t="shared" si="0"/>
        <v>2056</v>
      </c>
    </row>
    <row r="43" spans="1:7" ht="21.75" customHeight="1">
      <c r="A43" s="9">
        <v>41</v>
      </c>
      <c r="B43" s="9" t="s">
        <v>44</v>
      </c>
      <c r="C43" s="9" t="s">
        <v>45</v>
      </c>
      <c r="D43" s="9" t="s">
        <v>16</v>
      </c>
      <c r="E43" s="9">
        <v>1</v>
      </c>
      <c r="F43" s="24">
        <v>95</v>
      </c>
      <c r="G43" s="10">
        <f t="shared" si="0"/>
        <v>95</v>
      </c>
    </row>
    <row r="44" spans="1:7" ht="21.75" customHeight="1">
      <c r="A44" s="9">
        <v>42</v>
      </c>
      <c r="B44" s="9" t="s">
        <v>44</v>
      </c>
      <c r="C44" s="9" t="s">
        <v>46</v>
      </c>
      <c r="D44" s="9" t="s">
        <v>16</v>
      </c>
      <c r="E44" s="9">
        <v>1</v>
      </c>
      <c r="F44" s="24">
        <v>95</v>
      </c>
      <c r="G44" s="10">
        <f t="shared" si="0"/>
        <v>95</v>
      </c>
    </row>
    <row r="45" spans="1:7" ht="21.75" customHeight="1">
      <c r="A45" s="9">
        <v>43</v>
      </c>
      <c r="B45" s="9" t="s">
        <v>44</v>
      </c>
      <c r="C45" s="9" t="s">
        <v>47</v>
      </c>
      <c r="D45" s="9" t="s">
        <v>16</v>
      </c>
      <c r="E45" s="9">
        <v>1</v>
      </c>
      <c r="F45" s="24">
        <v>106</v>
      </c>
      <c r="G45" s="10">
        <f t="shared" si="0"/>
        <v>106</v>
      </c>
    </row>
    <row r="46" spans="1:7" ht="21.75" customHeight="1">
      <c r="A46" s="9">
        <v>44</v>
      </c>
      <c r="B46" s="9" t="s">
        <v>44</v>
      </c>
      <c r="C46" s="9" t="s">
        <v>48</v>
      </c>
      <c r="D46" s="9" t="s">
        <v>16</v>
      </c>
      <c r="E46" s="9">
        <v>1</v>
      </c>
      <c r="F46" s="24">
        <v>338</v>
      </c>
      <c r="G46" s="10">
        <f t="shared" si="0"/>
        <v>338</v>
      </c>
    </row>
    <row r="47" spans="1:7" ht="21.75" customHeight="1">
      <c r="A47" s="9">
        <v>45</v>
      </c>
      <c r="B47" s="9" t="s">
        <v>44</v>
      </c>
      <c r="C47" s="9" t="s">
        <v>49</v>
      </c>
      <c r="D47" s="9" t="s">
        <v>16</v>
      </c>
      <c r="E47" s="9">
        <v>1</v>
      </c>
      <c r="F47" s="24">
        <v>95</v>
      </c>
      <c r="G47" s="10">
        <f t="shared" si="0"/>
        <v>95</v>
      </c>
    </row>
    <row r="48" spans="1:7" ht="21.75" customHeight="1">
      <c r="A48" s="9">
        <v>46</v>
      </c>
      <c r="B48" s="9" t="s">
        <v>44</v>
      </c>
      <c r="C48" s="9" t="s">
        <v>50</v>
      </c>
      <c r="D48" s="9" t="s">
        <v>16</v>
      </c>
      <c r="E48" s="9">
        <v>1</v>
      </c>
      <c r="F48" s="24">
        <v>95</v>
      </c>
      <c r="G48" s="10">
        <f t="shared" si="0"/>
        <v>95</v>
      </c>
    </row>
    <row r="49" spans="1:7" ht="21.75" customHeight="1">
      <c r="A49" s="9">
        <v>47</v>
      </c>
      <c r="B49" s="9" t="s">
        <v>44</v>
      </c>
      <c r="C49" s="9" t="s">
        <v>51</v>
      </c>
      <c r="D49" s="9" t="s">
        <v>16</v>
      </c>
      <c r="E49" s="9">
        <v>1</v>
      </c>
      <c r="F49" s="24">
        <v>338</v>
      </c>
      <c r="G49" s="10">
        <f t="shared" si="0"/>
        <v>338</v>
      </c>
    </row>
    <row r="50" spans="1:7" ht="21.75" customHeight="1">
      <c r="A50" s="9">
        <v>48</v>
      </c>
      <c r="B50" s="9" t="s">
        <v>44</v>
      </c>
      <c r="C50" s="9" t="s">
        <v>52</v>
      </c>
      <c r="D50" s="9" t="s">
        <v>16</v>
      </c>
      <c r="E50" s="9">
        <v>1</v>
      </c>
      <c r="F50" s="24">
        <v>128</v>
      </c>
      <c r="G50" s="10">
        <f t="shared" si="0"/>
        <v>128</v>
      </c>
    </row>
    <row r="51" spans="1:7" ht="21.75" customHeight="1">
      <c r="A51" s="9">
        <v>49</v>
      </c>
      <c r="B51" s="9" t="s">
        <v>44</v>
      </c>
      <c r="C51" s="9" t="s">
        <v>53</v>
      </c>
      <c r="D51" s="9" t="s">
        <v>16</v>
      </c>
      <c r="E51" s="9">
        <v>1</v>
      </c>
      <c r="F51" s="24">
        <v>246</v>
      </c>
      <c r="G51" s="10">
        <f t="shared" si="0"/>
        <v>246</v>
      </c>
    </row>
    <row r="52" spans="1:7" ht="21.75" customHeight="1">
      <c r="A52" s="9">
        <v>50</v>
      </c>
      <c r="B52" s="42" t="s">
        <v>123</v>
      </c>
      <c r="C52" s="42" t="s">
        <v>62</v>
      </c>
      <c r="D52" s="9"/>
      <c r="E52" s="42">
        <v>1</v>
      </c>
      <c r="F52" s="24">
        <v>760</v>
      </c>
      <c r="G52" s="10">
        <f t="shared" si="0"/>
        <v>760</v>
      </c>
    </row>
    <row r="53" spans="1:7" ht="21.75" customHeight="1">
      <c r="A53" s="9">
        <v>51</v>
      </c>
      <c r="B53" s="42" t="s">
        <v>54</v>
      </c>
      <c r="C53" s="42" t="s">
        <v>63</v>
      </c>
      <c r="D53" s="9"/>
      <c r="E53" s="42">
        <v>2</v>
      </c>
      <c r="F53" s="24">
        <v>329</v>
      </c>
      <c r="G53" s="10">
        <f t="shared" si="0"/>
        <v>658</v>
      </c>
    </row>
    <row r="54" spans="1:7" ht="21.75" customHeight="1">
      <c r="A54" s="42">
        <v>52</v>
      </c>
      <c r="B54" s="42" t="s">
        <v>55</v>
      </c>
      <c r="C54" s="42" t="s">
        <v>63</v>
      </c>
      <c r="D54" s="42"/>
      <c r="E54" s="42">
        <v>2</v>
      </c>
      <c r="F54" s="24">
        <v>360</v>
      </c>
      <c r="G54" s="10">
        <f t="shared" si="0"/>
        <v>720</v>
      </c>
    </row>
    <row r="55" spans="1:7" ht="21.75" customHeight="1">
      <c r="A55" s="42">
        <v>53</v>
      </c>
      <c r="B55" s="42" t="s">
        <v>92</v>
      </c>
      <c r="C55" s="42" t="s">
        <v>64</v>
      </c>
      <c r="D55" s="42"/>
      <c r="E55" s="42">
        <v>2</v>
      </c>
      <c r="F55" s="24">
        <v>600</v>
      </c>
      <c r="G55" s="10">
        <f t="shared" si="0"/>
        <v>1200</v>
      </c>
    </row>
    <row r="56" spans="1:7" ht="21.75" customHeight="1">
      <c r="A56" s="42">
        <v>54</v>
      </c>
      <c r="B56" s="42" t="s">
        <v>93</v>
      </c>
      <c r="C56" s="42" t="s">
        <v>65</v>
      </c>
      <c r="D56" s="42"/>
      <c r="E56" s="42">
        <v>3</v>
      </c>
      <c r="F56" s="24">
        <v>170</v>
      </c>
      <c r="G56" s="10">
        <f t="shared" si="0"/>
        <v>510</v>
      </c>
    </row>
    <row r="57" spans="1:7" ht="21.75" customHeight="1">
      <c r="A57" s="42">
        <v>55</v>
      </c>
      <c r="B57" s="42" t="s">
        <v>56</v>
      </c>
      <c r="C57" s="42" t="s">
        <v>66</v>
      </c>
      <c r="D57" s="42"/>
      <c r="E57" s="42">
        <v>3</v>
      </c>
      <c r="F57" s="24">
        <v>170</v>
      </c>
      <c r="G57" s="10">
        <f t="shared" si="0"/>
        <v>510</v>
      </c>
    </row>
    <row r="58" spans="1:7" ht="21.75" customHeight="1">
      <c r="A58" s="42">
        <v>56</v>
      </c>
      <c r="B58" s="42" t="s">
        <v>94</v>
      </c>
      <c r="C58" s="42" t="s">
        <v>67</v>
      </c>
      <c r="D58" s="42"/>
      <c r="E58" s="42">
        <v>2</v>
      </c>
      <c r="F58" s="24">
        <v>960</v>
      </c>
      <c r="G58" s="10">
        <f t="shared" si="0"/>
        <v>1920</v>
      </c>
    </row>
    <row r="59" spans="1:7" ht="21.75" customHeight="1">
      <c r="A59" s="42">
        <v>57</v>
      </c>
      <c r="B59" s="42" t="s">
        <v>57</v>
      </c>
      <c r="C59" s="42" t="s">
        <v>68</v>
      </c>
      <c r="D59" s="42"/>
      <c r="E59" s="42">
        <v>2</v>
      </c>
      <c r="F59" s="24">
        <v>170</v>
      </c>
      <c r="G59" s="10">
        <f t="shared" si="0"/>
        <v>340</v>
      </c>
    </row>
    <row r="60" spans="1:7" ht="21.75" customHeight="1">
      <c r="A60" s="42">
        <v>58</v>
      </c>
      <c r="B60" s="42" t="s">
        <v>58</v>
      </c>
      <c r="C60" s="42" t="s">
        <v>69</v>
      </c>
      <c r="D60" s="42"/>
      <c r="E60" s="42">
        <v>1</v>
      </c>
      <c r="F60" s="24">
        <v>97</v>
      </c>
      <c r="G60" s="10">
        <f t="shared" si="0"/>
        <v>97</v>
      </c>
    </row>
    <row r="61" spans="1:7" ht="21.75" customHeight="1">
      <c r="A61" s="42">
        <v>59</v>
      </c>
      <c r="B61" s="42" t="s">
        <v>59</v>
      </c>
      <c r="C61" s="42" t="s">
        <v>70</v>
      </c>
      <c r="D61" s="42"/>
      <c r="E61" s="42">
        <v>1</v>
      </c>
      <c r="F61" s="24">
        <v>105</v>
      </c>
      <c r="G61" s="10">
        <f t="shared" si="0"/>
        <v>105</v>
      </c>
    </row>
    <row r="62" spans="1:7" ht="21.75" customHeight="1">
      <c r="A62" s="42">
        <v>60</v>
      </c>
      <c r="B62" s="42" t="s">
        <v>60</v>
      </c>
      <c r="C62" s="42" t="s">
        <v>71</v>
      </c>
      <c r="D62" s="42"/>
      <c r="E62" s="42">
        <v>1</v>
      </c>
      <c r="F62" s="24">
        <v>89</v>
      </c>
      <c r="G62" s="10">
        <f t="shared" si="0"/>
        <v>89</v>
      </c>
    </row>
    <row r="63" spans="1:7" ht="21.75" customHeight="1">
      <c r="A63" s="42">
        <v>61</v>
      </c>
      <c r="B63" s="42" t="s">
        <v>61</v>
      </c>
      <c r="C63" s="42" t="s">
        <v>72</v>
      </c>
      <c r="D63" s="42"/>
      <c r="E63" s="42">
        <v>1</v>
      </c>
      <c r="F63" s="24">
        <v>110</v>
      </c>
      <c r="G63" s="10">
        <f t="shared" si="0"/>
        <v>110</v>
      </c>
    </row>
    <row r="64" spans="1:7" ht="21.75" customHeight="1">
      <c r="A64" s="44"/>
      <c r="B64" s="44"/>
      <c r="C64" s="44"/>
      <c r="D64" s="44"/>
      <c r="E64" s="44"/>
      <c r="F64" s="1" t="s">
        <v>125</v>
      </c>
      <c r="G64" s="44">
        <v>20051</v>
      </c>
    </row>
    <row r="71" spans="8:8" ht="21.75" customHeight="1">
      <c r="H71" s="45"/>
    </row>
  </sheetData>
  <mergeCells count="1">
    <mergeCell ref="A1:G1"/>
  </mergeCells>
  <phoneticPr fontId="2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生科院2021上教学实验试剂采购清单</vt:lpstr>
      <vt:lpstr>Sheet2</vt:lpstr>
      <vt:lpstr>Sheet3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Windows User</cp:lastModifiedBy>
  <cp:lastPrinted>2021-03-02T01:46:29Z</cp:lastPrinted>
  <dcterms:created xsi:type="dcterms:W3CDTF">2021-01-04T06:39:04Z</dcterms:created>
  <dcterms:modified xsi:type="dcterms:W3CDTF">2021-03-02T09:25:37Z</dcterms:modified>
</cp:coreProperties>
</file>