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<sst xmlns="http://schemas.openxmlformats.org/spreadsheetml/2006/main" count="37" uniqueCount="22">
  <si>
    <t>工学院部分竞赛实验室墙面修补、油漆翻新及插座加装</t>
  </si>
  <si>
    <t>序号</t>
  </si>
  <si>
    <t>房间号</t>
  </si>
  <si>
    <t>规格型号或技术参数、工程清单、服务要求（内容多可另附页）</t>
  </si>
  <si>
    <t>单位</t>
  </si>
  <si>
    <t>数量</t>
  </si>
  <si>
    <t>单价</t>
  </si>
  <si>
    <t>人工</t>
  </si>
  <si>
    <t>总价</t>
  </si>
  <si>
    <t>备注</t>
  </si>
  <si>
    <t>25-106</t>
  </si>
  <si>
    <t>立邦及人工</t>
  </si>
  <si>
    <t>平方</t>
  </si>
  <si>
    <t>/</t>
  </si>
  <si>
    <t>25-103</t>
  </si>
  <si>
    <t>25-110</t>
  </si>
  <si>
    <t>杭州中策（包括明盒，16A三相四线插座，四平方电线，线槽）</t>
  </si>
  <si>
    <t>个</t>
  </si>
  <si>
    <t>25-101</t>
  </si>
  <si>
    <t>25-501</t>
  </si>
  <si>
    <t>保洁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</si>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</sst>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color theme="1"/>
      <name val="Tahoma"/>
      <charset val="134"/>
    </font>
    <font>
      <sz val="16"/>
      <color theme="1"/>
      <name val="Tahoma"/>
      <charset val="134"/>
    </font>
    <font>
      <b/>
      <sz val="16"/>
      <name val="宋体"/>
      <charset val="134"/>
      <scheme val="minor"/>
    </font>
    <font>
      <b/>
      <sz val="11"/>
      <name val="仿宋_GB2312"/>
      <charset val="134"/>
    </font>
    <font>
      <b/>
      <sz val="11"/>
      <color theme="1"/>
      <name val="宋体"/>
      <charset val="134"/>
      <scheme val="minor"/>
    </font>
    <font>
      <sz val="11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/>
    </xf>
    <xf numFmtId="0" fontId="4" fillId="0" borderId="3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0" fontId="8" fillId="0" borderId="3" xfId="49" applyFont="1" applyBorder="1" applyAlignment="1">
      <alignment horizontal="center" vertical="center" wrapText="1"/>
    </xf>
    <xf numFmtId="0" fontId="2" fillId="0" borderId="3" xfId="0" applyFont="1" applyFill="1" applyBorder="1" applyAlignment="1"/>
    <xf numFmtId="0" fontId="3" fillId="0" borderId="4" xfId="49" applyFont="1" applyFill="1" applyBorder="1" applyAlignment="1">
      <alignment horizontal="center" vertical="center"/>
    </xf>
    <xf numFmtId="0" fontId="1" fillId="0" borderId="3" xfId="0" applyFont="1" applyFill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L8" sqref="L8"/>
    </sheetView>
  </sheetViews>
  <sheetFormatPr defaultColWidth="9" defaultRowHeight="14.25"/>
  <cols>
    <col min="1" max="1" width="7.25" style="1" customWidth="1"/>
    <col min="2" max="2" width="11" style="1" customWidth="1"/>
    <col min="3" max="3" width="31.75" style="1" customWidth="1"/>
    <col min="4" max="7" width="9" style="1"/>
    <col min="8" max="8" width="10.9" style="1" customWidth="1"/>
    <col min="9" max="16384" width="9" style="1"/>
  </cols>
  <sheetData>
    <row r="1" s="1" customFormat="1" ht="54" customHeight="1" spans="1:9">
      <c r="A1" s="3" t="s">
        <v>0</v>
      </c>
      <c r="B1" s="4"/>
      <c r="C1" s="4"/>
      <c r="D1" s="4"/>
      <c r="E1" s="4"/>
      <c r="F1" s="4"/>
      <c r="G1" s="4"/>
      <c r="H1" s="4"/>
      <c r="I1" s="12"/>
    </row>
    <row r="2" s="1" customFormat="1" ht="63" customHeight="1" spans="1:9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ht="31" customHeight="1" spans="1:9">
      <c r="A3" s="8">
        <v>1</v>
      </c>
      <c r="B3" s="8" t="s">
        <v>10</v>
      </c>
      <c r="C3" s="8" t="s">
        <v>11</v>
      </c>
      <c r="D3" s="8" t="s">
        <v>12</v>
      </c>
      <c r="E3" s="8">
        <v>50</v>
      </c>
      <c r="F3" s="8">
        <v>35</v>
      </c>
      <c r="G3" s="8" t="s">
        <v>13</v>
      </c>
      <c r="H3" s="8">
        <f>F3*E3</f>
        <v>1750</v>
      </c>
      <c r="I3" s="7"/>
    </row>
    <row r="4" s="1" customFormat="1" ht="31" customHeight="1" spans="1:9">
      <c r="A4" s="8">
        <v>2</v>
      </c>
      <c r="B4" s="8" t="s">
        <v>14</v>
      </c>
      <c r="C4" s="8" t="s">
        <v>11</v>
      </c>
      <c r="D4" s="8" t="s">
        <v>12</v>
      </c>
      <c r="E4" s="8">
        <v>62</v>
      </c>
      <c r="F4" s="8">
        <v>35</v>
      </c>
      <c r="G4" s="8" t="s">
        <v>13</v>
      </c>
      <c r="H4" s="8">
        <f>F4*E4</f>
        <v>2170</v>
      </c>
      <c r="I4" s="7"/>
    </row>
    <row r="5" s="1" customFormat="1" ht="31" customHeight="1" spans="1:9">
      <c r="A5" s="8">
        <v>3</v>
      </c>
      <c r="B5" s="8" t="s">
        <v>15</v>
      </c>
      <c r="C5" s="8" t="s">
        <v>11</v>
      </c>
      <c r="D5" s="8" t="s">
        <v>12</v>
      </c>
      <c r="E5" s="8">
        <v>101</v>
      </c>
      <c r="F5" s="8">
        <v>35</v>
      </c>
      <c r="G5" s="8" t="s">
        <v>13</v>
      </c>
      <c r="H5" s="8">
        <f>F5*E5</f>
        <v>3535</v>
      </c>
      <c r="I5" s="7"/>
    </row>
    <row r="6" s="1" customFormat="1" ht="31" customHeight="1" spans="1:9">
      <c r="A6" s="8">
        <v>4</v>
      </c>
      <c r="B6" s="8" t="s">
        <v>10</v>
      </c>
      <c r="C6" s="8" t="s">
        <v>16</v>
      </c>
      <c r="D6" s="8" t="s">
        <v>17</v>
      </c>
      <c r="E6" s="8">
        <v>26</v>
      </c>
      <c r="F6" s="8">
        <v>46</v>
      </c>
      <c r="G6" s="8">
        <v>20</v>
      </c>
      <c r="H6" s="8">
        <f>(G6+F6)*E6</f>
        <v>1716</v>
      </c>
      <c r="I6" s="13"/>
    </row>
    <row r="7" s="1" customFormat="1" ht="31" customHeight="1" spans="1:9">
      <c r="A7" s="8">
        <v>5</v>
      </c>
      <c r="B7" s="8" t="s">
        <v>18</v>
      </c>
      <c r="C7" s="8" t="s">
        <v>16</v>
      </c>
      <c r="D7" s="8" t="s">
        <v>17</v>
      </c>
      <c r="E7" s="8">
        <v>20</v>
      </c>
      <c r="F7" s="8">
        <v>46</v>
      </c>
      <c r="G7" s="8">
        <v>20</v>
      </c>
      <c r="H7" s="8">
        <f>(G7+F7)*E7</f>
        <v>1320</v>
      </c>
      <c r="I7" s="13"/>
    </row>
    <row r="8" s="1" customFormat="1" ht="31" customHeight="1" spans="1:9">
      <c r="A8" s="8">
        <v>6</v>
      </c>
      <c r="B8" s="8" t="s">
        <v>19</v>
      </c>
      <c r="C8" s="8" t="s">
        <v>11</v>
      </c>
      <c r="D8" s="8" t="s">
        <v>12</v>
      </c>
      <c r="E8" s="8">
        <v>25</v>
      </c>
      <c r="F8" s="8">
        <v>35</v>
      </c>
      <c r="G8" s="8" t="s">
        <v>13</v>
      </c>
      <c r="H8" s="8">
        <f>F8*E8</f>
        <v>875</v>
      </c>
      <c r="I8" s="7"/>
    </row>
    <row r="9" s="1" customFormat="1" ht="31" customHeight="1" spans="1:9">
      <c r="A9" s="8">
        <v>7</v>
      </c>
      <c r="B9" s="8" t="s">
        <v>20</v>
      </c>
      <c r="C9" s="8" t="s">
        <v>7</v>
      </c>
      <c r="D9" s="8" t="s">
        <v>12</v>
      </c>
      <c r="E9" s="8">
        <v>263</v>
      </c>
      <c r="F9" s="8">
        <v>8</v>
      </c>
      <c r="G9" s="8" t="s">
        <v>13</v>
      </c>
      <c r="H9" s="8">
        <f>F9*E9</f>
        <v>2104</v>
      </c>
      <c r="I9" s="7"/>
    </row>
    <row r="10" s="2" customFormat="1" ht="24.95" customHeight="1" spans="1:9">
      <c r="A10" s="9"/>
      <c r="B10" s="10" t="s">
        <v>21</v>
      </c>
      <c r="C10" s="11"/>
      <c r="D10" s="11"/>
      <c r="E10" s="11"/>
      <c r="F10" s="11"/>
      <c r="G10" s="11"/>
      <c r="H10" s="10">
        <f>SUM(H1:H9)</f>
        <v>13470</v>
      </c>
      <c r="I10" s="10"/>
    </row>
  </sheetData>
  <mergeCells count="1">
    <mergeCell ref="A1:I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7" sqref="E7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7" sqref="E7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Aodin</dc:creator>
  <cp:lastModifiedBy>孙冬</cp:lastModifiedBy>
  <dcterms:created xsi:type="dcterms:W3CDTF">2016-12-02T08:54:00Z</dcterms:created>
  <dcterms:modified xsi:type="dcterms:W3CDTF">2023-09-10T08:09:42Z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E0EE4AF4694141E1915F236861EFDC9D_13</vt:lpwstr>
  </property>
</Properties>
</file>